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GRIC STATISTICS\2016\"/>
    </mc:Choice>
  </mc:AlternateContent>
  <bookViews>
    <workbookView xWindow="0" yWindow="0" windowWidth="24000" windowHeight="8835" firstSheet="2" activeTab="9"/>
  </bookViews>
  <sheets>
    <sheet name="BANANAS" sheetId="1" r:id="rId1"/>
    <sheet name="MANGOS" sheetId="2" r:id="rId2"/>
    <sheet name="AVOCADO" sheetId="3" r:id="rId3"/>
    <sheet name="ORANGES" sheetId="5" r:id="rId4"/>
    <sheet name="TANGERINES" sheetId="6" r:id="rId5"/>
    <sheet name="LEMONS" sheetId="7" r:id="rId6"/>
    <sheet name="PASSION" sheetId="8" r:id="rId7"/>
    <sheet name="PINEAPPLE" sheetId="9" r:id="rId8"/>
    <sheet name="PAWPAW" sheetId="10" r:id="rId9"/>
    <sheet name="WATER MELON" sheetId="11" r:id="rId10"/>
    <sheet name="CABBAGES" sheetId="12" r:id="rId11"/>
    <sheet name="KALES" sheetId="13" r:id="rId12"/>
    <sheet name="TOMATOES" sheetId="14" r:id="rId13"/>
    <sheet name="CARROTS" sheetId="15" r:id="rId14"/>
    <sheet name="SPINACH" sheetId="16" r:id="rId15"/>
    <sheet name="FRENCH BEANS" sheetId="17" r:id="rId16"/>
    <sheet name="GARDEN PEAS" sheetId="18" r:id="rId17"/>
    <sheet name="SNOW PEAS" sheetId="19" r:id="rId18"/>
    <sheet name="SNAP PEAS" sheetId="20" r:id="rId19"/>
    <sheet name="POTATO" sheetId="21" r:id="rId20"/>
    <sheet name="MACADAMIA" sheetId="22" r:id="rId21"/>
    <sheet name="CASHEWNUTS" sheetId="23" r:id="rId22"/>
    <sheet name="GROUNDNUTS" sheetId="24" r:id="rId23"/>
    <sheet name="COCONUTS" sheetId="25" r:id="rId24"/>
    <sheet name="BAMBARA" sheetId="26" r:id="rId25"/>
    <sheet name="GUAVAS" sheetId="27" r:id="rId26"/>
    <sheet name="TREE TOMATO" sheetId="28" r:id="rId27"/>
    <sheet name="CUSTARD APPLE" sheetId="29" r:id="rId28"/>
    <sheet name="LOQUATS" sheetId="30" r:id="rId29"/>
    <sheet name="GRAPES" sheetId="31" r:id="rId30"/>
    <sheet name="STRAW BERRY" sheetId="32" r:id="rId31"/>
    <sheet name="WHITE SA" sheetId="33" r:id="rId32"/>
    <sheet name="APPLES" sheetId="34" r:id="rId33"/>
    <sheet name="PLUMS" sheetId="35" r:id="rId34"/>
    <sheet name="PEARS" sheetId="36" r:id="rId35"/>
    <sheet name="PEACHES" sheetId="37" r:id="rId36"/>
    <sheet name="EGGPLANT" sheetId="38" r:id="rId37"/>
    <sheet name="KARELLA" sheetId="39" r:id="rId38"/>
    <sheet name="DUDHI" sheetId="40" r:id="rId39"/>
    <sheet name="OKRA" sheetId="41" r:id="rId40"/>
    <sheet name="TURIA" sheetId="42" r:id="rId41"/>
    <sheet name="VALORE" sheetId="43" r:id="rId42"/>
    <sheet name="TINDORI" sheetId="44" r:id="rId43"/>
    <sheet name="BELLPEPPER" sheetId="45" r:id="rId44"/>
    <sheet name="CUCUMBER" sheetId="46" r:id="rId45"/>
    <sheet name="COURGET" sheetId="47" r:id="rId46"/>
    <sheet name="ASPARAGUS" sheetId="48" r:id="rId47"/>
    <sheet name="CAULIFLOWER" sheetId="49" r:id="rId48"/>
    <sheet name="LETTUCE" sheetId="50" r:id="rId49"/>
    <sheet name="RADISH" sheetId="51" r:id="rId50"/>
    <sheet name="TURNIPS" sheetId="52" r:id="rId51"/>
    <sheet name="BABYCORN" sheetId="53" r:id="rId52"/>
    <sheet name="BEETROOT" sheetId="54" r:id="rId53"/>
    <sheet name="PUMPKINS" sheetId="55" r:id="rId54"/>
    <sheet name="RUNNERBEANS" sheetId="56" r:id="rId55"/>
    <sheet name="CUCURBITA" sheetId="57" r:id="rId56"/>
    <sheet name="BUTTER CURCURBIT" sheetId="58" r:id="rId57"/>
    <sheet name="BROCOLLI" sheetId="59" r:id="rId58"/>
    <sheet name="SWEETCORN" sheetId="60" r:id="rId59"/>
    <sheet name="LEAF AMAR" sheetId="61" r:id="rId60"/>
    <sheet name="GRAIN AMARA" sheetId="62" r:id="rId61"/>
    <sheet name="AFRICAN NIGHT" sheetId="63" r:id="rId62"/>
    <sheet name="SPIDERPLANT" sheetId="64" r:id="rId63"/>
    <sheet name="COWPEAS" sheetId="65" r:id="rId64"/>
    <sheet name="JUTE MALLOW" sheetId="66" r:id="rId65"/>
    <sheet name="SLENDER" sheetId="67" r:id="rId66"/>
    <sheet name="VINE SPIN" sheetId="68" r:id="rId67"/>
    <sheet name="RUSSIAN" sheetId="69" r:id="rId68"/>
    <sheet name="MALABOR" sheetId="70" r:id="rId69"/>
    <sheet name="CORRIANDER" sheetId="71" r:id="rId70"/>
    <sheet name="LEEKS" sheetId="72" r:id="rId71"/>
    <sheet name="CELERY" sheetId="73" r:id="rId72"/>
    <sheet name="MINT" sheetId="74" r:id="rId73"/>
    <sheet name="GARLIC" sheetId="75" r:id="rId74"/>
    <sheet name="PARSLEY" sheetId="76" r:id="rId75"/>
    <sheet name="TURMERIC" sheetId="77" r:id="rId76"/>
    <sheet name="GINGER" sheetId="78" r:id="rId77"/>
    <sheet name="ROSEMARY" sheetId="79" r:id="rId78"/>
    <sheet name="BULB ONION" sheetId="80" r:id="rId79"/>
    <sheet name="SPRING ONION" sheetId="81" r:id="rId80"/>
    <sheet name="CHIVES" sheetId="82" r:id="rId81"/>
    <sheet name="LONG CAYENNE" sheetId="83" r:id="rId82"/>
    <sheet name="BULLET CHILLIES" sheetId="84" r:id="rId83"/>
    <sheet name="AFRICA BIRDS" sheetId="85" r:id="rId84"/>
    <sheet name="VANILLA" sheetId="86" r:id="rId85"/>
    <sheet name="STINGING NETTLE" sheetId="87" r:id="rId86"/>
    <sheet name="METHI" sheetId="88" r:id="rId87"/>
    <sheet name="PALAK" sheetId="89" r:id="rId88"/>
    <sheet name="ALOE" sheetId="90" r:id="rId89"/>
    <sheet name="ARTMISIA" sheetId="91" r:id="rId90"/>
    <sheet name="STEVIA" sheetId="92" r:id="rId91"/>
    <sheet name="MORINGA" sheetId="93" r:id="rId92"/>
    <sheet name="JETROPHA" sheetId="94" r:id="rId93"/>
    <sheet name="CUCRI" sheetId="95" r:id="rId94"/>
    <sheet name="TUNGUJA" sheetId="96" r:id="rId95"/>
    <sheet name="BIXA" sheetId="97" r:id="rId96"/>
    <sheet name="ALSTROMERIA" sheetId="98" r:id="rId97"/>
    <sheet name="AMMI" sheetId="99" r:id="rId98"/>
    <sheet name="ANTHURIUMS" sheetId="100" r:id="rId99"/>
    <sheet name="ARABICUM" sheetId="101" r:id="rId100"/>
    <sheet name="BEGONIA" sheetId="102" r:id="rId101"/>
    <sheet name="BUPLEURUM" sheetId="103" r:id="rId102"/>
    <sheet name="CAR.CUT" sheetId="104" r:id="rId103"/>
    <sheet name="CARNATION" sheetId="105" r:id="rId104"/>
    <sheet name="CARTHAMUS" sheetId="106" r:id="rId105"/>
    <sheet name="CARNATIONS" sheetId="107" r:id="rId106"/>
    <sheet name="CELOSIA" sheetId="108" r:id="rId107"/>
    <sheet name="CHRYSAN" sheetId="109" r:id="rId108"/>
    <sheet name="COFRENA" sheetId="110" r:id="rId109"/>
    <sheet name="CROCOSMIA" sheetId="111" r:id="rId110"/>
    <sheet name="DELPHINIUM" sheetId="112" r:id="rId111"/>
    <sheet name="DIANTHUS" sheetId="113" r:id="rId112"/>
    <sheet name="ERYNGIUM" sheetId="114" r:id="rId113"/>
    <sheet name="EUCALYPTUS" sheetId="115" r:id="rId114"/>
    <sheet name="GLADIOLUS" sheetId="116" r:id="rId115"/>
    <sheet name="GRASS" sheetId="117" r:id="rId116"/>
    <sheet name="GYPSOPHILLA" sheetId="118" r:id="rId117"/>
    <sheet name="HELIANTHUS" sheetId="119" r:id="rId118"/>
    <sheet name="HELICONIA" sheetId="120" r:id="rId119"/>
    <sheet name="LAVERNDER" sheetId="121" r:id="rId120"/>
    <sheet name="LEATHER" sheetId="122" r:id="rId121"/>
    <sheet name="EUSTOMIA" sheetId="123" r:id="rId122"/>
    <sheet name="LONGIFLORA" sheetId="124" r:id="rId123"/>
    <sheet name="MOLUCELLA" sheetId="125" r:id="rId124"/>
    <sheet name="MONTBRETIA" sheetId="126" r:id="rId125"/>
    <sheet name="ORCHIDS" sheetId="127" r:id="rId126"/>
    <sheet name="ORNITHOGA" sheetId="128" r:id="rId127"/>
    <sheet name="PAPYRUS" sheetId="129" r:id="rId128"/>
    <sheet name="PELARGONIUM" sheetId="130" r:id="rId129"/>
    <sheet name="PHILOX" sheetId="131" r:id="rId130"/>
    <sheet name="PHORMIUM" sheetId="132" r:id="rId131"/>
    <sheet name="ROSES" sheetId="133" r:id="rId132"/>
    <sheet name="RUSCUS" sheetId="134" r:id="rId133"/>
    <sheet name="SAMPLE" sheetId="135" r:id="rId134"/>
    <sheet name="SCABIOSA" sheetId="136" r:id="rId135"/>
    <sheet name="FLOWER SEEDS" sheetId="137" r:id="rId136"/>
    <sheet name="SOLIDAGO" sheetId="138" r:id="rId137"/>
    <sheet name="SOLIDASTER" sheetId="139" r:id="rId138"/>
    <sheet name="STATICE" sheetId="140" r:id="rId139"/>
    <sheet name="STRELITZIA" sheetId="141" r:id="rId140"/>
    <sheet name="SUNFLOWER" sheetId="142" r:id="rId141"/>
    <sheet name="TRACHELIUM" sheetId="143" r:id="rId142"/>
    <sheet name="POLIANTHE" sheetId="144" r:id="rId143"/>
    <sheet name="AGAPANT" sheetId="145" r:id="rId144"/>
    <sheet name="AMARANTHUS" sheetId="146" r:id="rId145"/>
    <sheet name="ZANTEDES" sheetId="147" r:id="rId146"/>
    <sheet name="ASPARAGUS FERN" sheetId="148" r:id="rId147"/>
    <sheet name="ASTERN" sheetId="149" r:id="rId148"/>
    <sheet name="ASTRANCIA" sheetId="150" r:id="rId149"/>
    <sheet name="CALLISTAPHUS" sheetId="151" r:id="rId150"/>
    <sheet name="CRASPEDIA" sheetId="152" r:id="rId151"/>
    <sheet name="DIANTHUSA" sheetId="153" r:id="rId152"/>
    <sheet name="DILL" sheetId="154" r:id="rId153"/>
    <sheet name="ECHINOPS" sheetId="155" r:id="rId154"/>
    <sheet name="FREESIA" sheetId="156" r:id="rId155"/>
    <sheet name="GERBERA" sheetId="157" r:id="rId156"/>
    <sheet name="GERMINI" sheetId="158" r:id="rId157"/>
    <sheet name="HYPERICUM" sheetId="159" r:id="rId158"/>
    <sheet name="Sheet53" sheetId="160" r:id="rId159"/>
    <sheet name="MILLION STAR" sheetId="161" r:id="rId160"/>
    <sheet name="MOBBYDICK" sheetId="162" r:id="rId161"/>
    <sheet name="PANICUM" sheetId="163" r:id="rId162"/>
    <sheet name="PENNISETUM" sheetId="164" r:id="rId163"/>
    <sheet name="RANUNCULUS" sheetId="165" r:id="rId164"/>
    <sheet name="ECHINACEA" sheetId="166" r:id="rId165"/>
    <sheet name="SAUNDERSISIAE" sheetId="167" r:id="rId166"/>
    <sheet name="SETARIA" sheetId="168" r:id="rId167"/>
    <sheet name="VERONICA" sheetId="169" r:id="rId168"/>
    <sheet name="EASTER" sheetId="170" r:id="rId169"/>
  </sheets>
  <definedNames>
    <definedName name="_xlnm._FilterDatabase" localSheetId="16" hidden="1">'GARDEN PEAS'!$A$1:$H$46</definedName>
  </definedNames>
  <calcPr calcId="152511"/>
</workbook>
</file>

<file path=xl/calcChain.xml><?xml version="1.0" encoding="utf-8"?>
<calcChain xmlns="http://schemas.openxmlformats.org/spreadsheetml/2006/main">
  <c r="H47" i="36" l="1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Y47" i="36"/>
  <c r="Z47" i="36"/>
  <c r="AA47" i="36"/>
  <c r="AB47" i="36"/>
  <c r="AC47" i="36"/>
  <c r="AD47" i="36"/>
  <c r="AE47" i="36"/>
  <c r="AF47" i="36"/>
  <c r="G47" i="36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AD47" i="37"/>
  <c r="AE47" i="37"/>
  <c r="AF47" i="37"/>
  <c r="G47" i="37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Y47" i="38"/>
  <c r="Z47" i="38"/>
  <c r="AA47" i="38"/>
  <c r="AB47" i="38"/>
  <c r="AC47" i="38"/>
  <c r="AD47" i="38"/>
  <c r="AE47" i="38"/>
  <c r="AF47" i="38"/>
  <c r="G47" i="38"/>
  <c r="H47" i="39"/>
  <c r="I47" i="39"/>
  <c r="J47" i="39"/>
  <c r="K47" i="39"/>
  <c r="L47" i="39"/>
  <c r="M47" i="39"/>
  <c r="N47" i="39"/>
  <c r="O47" i="39"/>
  <c r="P47" i="39"/>
  <c r="Q47" i="39"/>
  <c r="R47" i="39"/>
  <c r="S47" i="39"/>
  <c r="T47" i="39"/>
  <c r="U47" i="39"/>
  <c r="V47" i="39"/>
  <c r="W47" i="39"/>
  <c r="X47" i="39"/>
  <c r="Y47" i="39"/>
  <c r="Z47" i="39"/>
  <c r="AA47" i="39"/>
  <c r="AB47" i="39"/>
  <c r="AC47" i="39"/>
  <c r="AD47" i="39"/>
  <c r="AE47" i="39"/>
  <c r="AF47" i="39"/>
  <c r="G47" i="39"/>
  <c r="H47" i="40"/>
  <c r="I47" i="40"/>
  <c r="J47" i="40"/>
  <c r="K47" i="40"/>
  <c r="L47" i="40"/>
  <c r="M47" i="40"/>
  <c r="N47" i="40"/>
  <c r="O47" i="40"/>
  <c r="P47" i="40"/>
  <c r="Q47" i="40"/>
  <c r="R47" i="40"/>
  <c r="S47" i="40"/>
  <c r="T47" i="40"/>
  <c r="U47" i="40"/>
  <c r="V47" i="40"/>
  <c r="W47" i="40"/>
  <c r="X47" i="40"/>
  <c r="Y47" i="40"/>
  <c r="Z47" i="40"/>
  <c r="AA47" i="40"/>
  <c r="AB47" i="40"/>
  <c r="AC47" i="40"/>
  <c r="AD47" i="40"/>
  <c r="AE47" i="40"/>
  <c r="AF47" i="40"/>
  <c r="G47" i="40"/>
  <c r="H47" i="41"/>
  <c r="I47" i="41"/>
  <c r="J47" i="41"/>
  <c r="K47" i="41"/>
  <c r="L47" i="41"/>
  <c r="M47" i="41"/>
  <c r="N47" i="41"/>
  <c r="O47" i="41"/>
  <c r="P47" i="41"/>
  <c r="Q47" i="41"/>
  <c r="R47" i="41"/>
  <c r="S47" i="41"/>
  <c r="T47" i="41"/>
  <c r="U47" i="41"/>
  <c r="V47" i="41"/>
  <c r="W47" i="41"/>
  <c r="X47" i="41"/>
  <c r="Y47" i="41"/>
  <c r="Z47" i="41"/>
  <c r="AA47" i="41"/>
  <c r="AB47" i="41"/>
  <c r="AC47" i="41"/>
  <c r="AD47" i="41"/>
  <c r="AE47" i="41"/>
  <c r="AF47" i="41"/>
  <c r="G47" i="41"/>
  <c r="H47" i="42"/>
  <c r="I47" i="42"/>
  <c r="J47" i="42"/>
  <c r="K47" i="42"/>
  <c r="L47" i="42"/>
  <c r="M47" i="42"/>
  <c r="N47" i="42"/>
  <c r="O47" i="42"/>
  <c r="P47" i="42"/>
  <c r="Q47" i="42"/>
  <c r="R47" i="42"/>
  <c r="S47" i="42"/>
  <c r="T47" i="42"/>
  <c r="U47" i="42"/>
  <c r="V47" i="42"/>
  <c r="W47" i="42"/>
  <c r="X47" i="42"/>
  <c r="Y47" i="42"/>
  <c r="Z47" i="42"/>
  <c r="AA47" i="42"/>
  <c r="AB47" i="42"/>
  <c r="AC47" i="42"/>
  <c r="AD47" i="42"/>
  <c r="AE47" i="42"/>
  <c r="AF47" i="42"/>
  <c r="G47" i="42"/>
  <c r="H47" i="43"/>
  <c r="I47" i="43"/>
  <c r="J47" i="43"/>
  <c r="K47" i="43"/>
  <c r="L47" i="43"/>
  <c r="M47" i="43"/>
  <c r="N47" i="43"/>
  <c r="O47" i="43"/>
  <c r="P47" i="43"/>
  <c r="Q47" i="43"/>
  <c r="R47" i="43"/>
  <c r="S47" i="43"/>
  <c r="T47" i="43"/>
  <c r="U47" i="43"/>
  <c r="V47" i="43"/>
  <c r="W47" i="43"/>
  <c r="X47" i="43"/>
  <c r="Y47" i="43"/>
  <c r="Z47" i="43"/>
  <c r="AA47" i="43"/>
  <c r="AB47" i="43"/>
  <c r="AC47" i="43"/>
  <c r="AD47" i="43"/>
  <c r="AE47" i="43"/>
  <c r="AF47" i="43"/>
  <c r="G47" i="43"/>
  <c r="H47" i="44"/>
  <c r="I47" i="44"/>
  <c r="J47" i="44"/>
  <c r="K47" i="44"/>
  <c r="L47" i="44"/>
  <c r="M47" i="44"/>
  <c r="N47" i="44"/>
  <c r="O47" i="44"/>
  <c r="P47" i="44"/>
  <c r="Q47" i="44"/>
  <c r="R47" i="44"/>
  <c r="S47" i="44"/>
  <c r="T47" i="44"/>
  <c r="U47" i="44"/>
  <c r="V47" i="44"/>
  <c r="W47" i="44"/>
  <c r="X47" i="44"/>
  <c r="Y47" i="44"/>
  <c r="Z47" i="44"/>
  <c r="AA47" i="44"/>
  <c r="AB47" i="44"/>
  <c r="AC47" i="44"/>
  <c r="AD47" i="44"/>
  <c r="AE47" i="44"/>
  <c r="AF47" i="44"/>
  <c r="G47" i="44"/>
  <c r="H47" i="45"/>
  <c r="I47" i="45"/>
  <c r="J47" i="45"/>
  <c r="K47" i="45"/>
  <c r="L47" i="45"/>
  <c r="M47" i="45"/>
  <c r="N47" i="45"/>
  <c r="O47" i="45"/>
  <c r="P47" i="45"/>
  <c r="Q47" i="45"/>
  <c r="R47" i="45"/>
  <c r="S47" i="45"/>
  <c r="T47" i="45"/>
  <c r="U47" i="45"/>
  <c r="V47" i="45"/>
  <c r="W47" i="45"/>
  <c r="X47" i="45"/>
  <c r="Y47" i="45"/>
  <c r="Z47" i="45"/>
  <c r="AA47" i="45"/>
  <c r="AB47" i="45"/>
  <c r="AC47" i="45"/>
  <c r="AD47" i="45"/>
  <c r="AE47" i="45"/>
  <c r="AF47" i="45"/>
  <c r="G47" i="45"/>
  <c r="H47" i="46"/>
  <c r="I47" i="46"/>
  <c r="J47" i="46"/>
  <c r="K47" i="46"/>
  <c r="L47" i="46"/>
  <c r="M47" i="46"/>
  <c r="N47" i="46"/>
  <c r="O47" i="46"/>
  <c r="P47" i="46"/>
  <c r="Q47" i="46"/>
  <c r="R47" i="46"/>
  <c r="S47" i="46"/>
  <c r="T47" i="46"/>
  <c r="U47" i="46"/>
  <c r="V47" i="46"/>
  <c r="W47" i="46"/>
  <c r="X47" i="46"/>
  <c r="Y47" i="46"/>
  <c r="Z47" i="46"/>
  <c r="AA47" i="46"/>
  <c r="AB47" i="46"/>
  <c r="AC47" i="46"/>
  <c r="AD47" i="46"/>
  <c r="AE47" i="46"/>
  <c r="AF47" i="46"/>
  <c r="G47" i="46"/>
  <c r="H47" i="47"/>
  <c r="I47" i="47"/>
  <c r="J47" i="47"/>
  <c r="K47" i="47"/>
  <c r="L47" i="47"/>
  <c r="M47" i="47"/>
  <c r="N47" i="47"/>
  <c r="O47" i="47"/>
  <c r="P47" i="47"/>
  <c r="Q47" i="47"/>
  <c r="R47" i="47"/>
  <c r="S47" i="47"/>
  <c r="T47" i="47"/>
  <c r="U47" i="47"/>
  <c r="V47" i="47"/>
  <c r="W47" i="47"/>
  <c r="X47" i="47"/>
  <c r="Y47" i="47"/>
  <c r="Z47" i="47"/>
  <c r="AA47" i="47"/>
  <c r="AB47" i="47"/>
  <c r="AC47" i="47"/>
  <c r="AD47" i="47"/>
  <c r="AE47" i="47"/>
  <c r="AF47" i="47"/>
  <c r="G47" i="47"/>
  <c r="H47" i="48"/>
  <c r="I47" i="48"/>
  <c r="J47" i="48"/>
  <c r="K47" i="48"/>
  <c r="L47" i="48"/>
  <c r="M47" i="48"/>
  <c r="N47" i="48"/>
  <c r="O47" i="48"/>
  <c r="P47" i="48"/>
  <c r="Q47" i="48"/>
  <c r="R47" i="48"/>
  <c r="S47" i="48"/>
  <c r="T47" i="48"/>
  <c r="U47" i="48"/>
  <c r="V47" i="48"/>
  <c r="W47" i="48"/>
  <c r="X47" i="48"/>
  <c r="Y47" i="48"/>
  <c r="Z47" i="48"/>
  <c r="AA47" i="48"/>
  <c r="AB47" i="48"/>
  <c r="AC47" i="48"/>
  <c r="AD47" i="48"/>
  <c r="AE47" i="48"/>
  <c r="AF47" i="48"/>
  <c r="G47" i="48"/>
  <c r="H47" i="49"/>
  <c r="I47" i="49"/>
  <c r="J47" i="49"/>
  <c r="K47" i="49"/>
  <c r="L47" i="49"/>
  <c r="M47" i="49"/>
  <c r="N47" i="49"/>
  <c r="O47" i="49"/>
  <c r="P47" i="49"/>
  <c r="Q47" i="49"/>
  <c r="R47" i="49"/>
  <c r="S47" i="49"/>
  <c r="T47" i="49"/>
  <c r="U47" i="49"/>
  <c r="V47" i="49"/>
  <c r="W47" i="49"/>
  <c r="X47" i="49"/>
  <c r="Y47" i="49"/>
  <c r="Z47" i="49"/>
  <c r="AA47" i="49"/>
  <c r="AB47" i="49"/>
  <c r="AC47" i="49"/>
  <c r="AD47" i="49"/>
  <c r="AE47" i="49"/>
  <c r="AF47" i="49"/>
  <c r="G47" i="49"/>
  <c r="H47" i="50"/>
  <c r="I47" i="50"/>
  <c r="J47" i="50"/>
  <c r="K47" i="50"/>
  <c r="L47" i="50"/>
  <c r="M47" i="50"/>
  <c r="N47" i="50"/>
  <c r="O47" i="50"/>
  <c r="P47" i="50"/>
  <c r="Q47" i="50"/>
  <c r="R47" i="50"/>
  <c r="S47" i="50"/>
  <c r="T47" i="50"/>
  <c r="U47" i="50"/>
  <c r="V47" i="50"/>
  <c r="W47" i="50"/>
  <c r="X47" i="50"/>
  <c r="Y47" i="50"/>
  <c r="Z47" i="50"/>
  <c r="AA47" i="50"/>
  <c r="AB47" i="50"/>
  <c r="AC47" i="50"/>
  <c r="AD47" i="50"/>
  <c r="AE47" i="50"/>
  <c r="AF47" i="50"/>
  <c r="G47" i="50"/>
  <c r="H47" i="51"/>
  <c r="I47" i="51"/>
  <c r="J47" i="51"/>
  <c r="K47" i="51"/>
  <c r="L47" i="51"/>
  <c r="M47" i="51"/>
  <c r="N47" i="51"/>
  <c r="O47" i="51"/>
  <c r="P47" i="51"/>
  <c r="Q47" i="51"/>
  <c r="R47" i="51"/>
  <c r="S47" i="51"/>
  <c r="T47" i="51"/>
  <c r="U47" i="51"/>
  <c r="V47" i="51"/>
  <c r="W47" i="51"/>
  <c r="X47" i="51"/>
  <c r="Y47" i="51"/>
  <c r="Z47" i="51"/>
  <c r="AA47" i="51"/>
  <c r="AB47" i="51"/>
  <c r="AC47" i="51"/>
  <c r="AD47" i="51"/>
  <c r="AE47" i="51"/>
  <c r="AF47" i="51"/>
  <c r="G47" i="51"/>
  <c r="H47" i="52"/>
  <c r="I47" i="52"/>
  <c r="J47" i="52"/>
  <c r="K47" i="52"/>
  <c r="L47" i="52"/>
  <c r="M47" i="52"/>
  <c r="N47" i="52"/>
  <c r="O47" i="52"/>
  <c r="P47" i="52"/>
  <c r="Q47" i="52"/>
  <c r="R47" i="52"/>
  <c r="S47" i="52"/>
  <c r="T47" i="52"/>
  <c r="U47" i="52"/>
  <c r="V47" i="52"/>
  <c r="W47" i="52"/>
  <c r="X47" i="52"/>
  <c r="Y47" i="52"/>
  <c r="Z47" i="52"/>
  <c r="AA47" i="52"/>
  <c r="AB47" i="52"/>
  <c r="AC47" i="52"/>
  <c r="AD47" i="52"/>
  <c r="AE47" i="52"/>
  <c r="AF47" i="52"/>
  <c r="G47" i="52"/>
  <c r="H47" i="53"/>
  <c r="I47" i="53"/>
  <c r="J47" i="53"/>
  <c r="K47" i="53"/>
  <c r="L47" i="53"/>
  <c r="M47" i="53"/>
  <c r="N47" i="53"/>
  <c r="O47" i="53"/>
  <c r="P47" i="53"/>
  <c r="Q47" i="53"/>
  <c r="R47" i="53"/>
  <c r="S47" i="53"/>
  <c r="T47" i="53"/>
  <c r="U47" i="53"/>
  <c r="V47" i="53"/>
  <c r="W47" i="53"/>
  <c r="X47" i="53"/>
  <c r="Y47" i="53"/>
  <c r="Z47" i="53"/>
  <c r="AA47" i="53"/>
  <c r="AB47" i="53"/>
  <c r="AC47" i="53"/>
  <c r="AD47" i="53"/>
  <c r="AE47" i="53"/>
  <c r="AF47" i="53"/>
  <c r="G47" i="53"/>
  <c r="H47" i="54"/>
  <c r="I47" i="54"/>
  <c r="J47" i="54"/>
  <c r="K47" i="54"/>
  <c r="L47" i="54"/>
  <c r="M47" i="54"/>
  <c r="N47" i="54"/>
  <c r="O47" i="54"/>
  <c r="P47" i="54"/>
  <c r="Q47" i="54"/>
  <c r="R47" i="54"/>
  <c r="S47" i="54"/>
  <c r="T47" i="54"/>
  <c r="U47" i="54"/>
  <c r="V47" i="54"/>
  <c r="W47" i="54"/>
  <c r="X47" i="54"/>
  <c r="Y47" i="54"/>
  <c r="Z47" i="54"/>
  <c r="AA47" i="54"/>
  <c r="AB47" i="54"/>
  <c r="AC47" i="54"/>
  <c r="AD47" i="54"/>
  <c r="AE47" i="54"/>
  <c r="AF47" i="54"/>
  <c r="G47" i="54"/>
  <c r="H47" i="55"/>
  <c r="I47" i="55"/>
  <c r="J47" i="55"/>
  <c r="K47" i="55"/>
  <c r="L47" i="55"/>
  <c r="M47" i="55"/>
  <c r="N47" i="55"/>
  <c r="O47" i="55"/>
  <c r="P47" i="55"/>
  <c r="Q47" i="55"/>
  <c r="R47" i="55"/>
  <c r="S47" i="55"/>
  <c r="T47" i="55"/>
  <c r="U47" i="55"/>
  <c r="V47" i="55"/>
  <c r="W47" i="55"/>
  <c r="X47" i="55"/>
  <c r="Y47" i="55"/>
  <c r="Z47" i="55"/>
  <c r="AA47" i="55"/>
  <c r="AB47" i="55"/>
  <c r="AC47" i="55"/>
  <c r="AD47" i="55"/>
  <c r="AE47" i="55"/>
  <c r="AF47" i="55"/>
  <c r="G47" i="55"/>
  <c r="H47" i="56"/>
  <c r="I47" i="56"/>
  <c r="J47" i="56"/>
  <c r="K47" i="56"/>
  <c r="L47" i="56"/>
  <c r="M47" i="56"/>
  <c r="N47" i="56"/>
  <c r="O47" i="56"/>
  <c r="P47" i="56"/>
  <c r="Q47" i="56"/>
  <c r="R47" i="56"/>
  <c r="S47" i="56"/>
  <c r="T47" i="56"/>
  <c r="U47" i="56"/>
  <c r="V47" i="56"/>
  <c r="W47" i="56"/>
  <c r="X47" i="56"/>
  <c r="Y47" i="56"/>
  <c r="Z47" i="56"/>
  <c r="AA47" i="56"/>
  <c r="AB47" i="56"/>
  <c r="AC47" i="56"/>
  <c r="AD47" i="56"/>
  <c r="AE47" i="56"/>
  <c r="AF47" i="56"/>
  <c r="G47" i="56"/>
  <c r="H47" i="57"/>
  <c r="I47" i="57"/>
  <c r="J47" i="57"/>
  <c r="K47" i="57"/>
  <c r="L47" i="57"/>
  <c r="M47" i="57"/>
  <c r="N47" i="57"/>
  <c r="O47" i="57"/>
  <c r="P47" i="57"/>
  <c r="Q47" i="57"/>
  <c r="R47" i="57"/>
  <c r="S47" i="57"/>
  <c r="T47" i="57"/>
  <c r="U47" i="57"/>
  <c r="V47" i="57"/>
  <c r="W47" i="57"/>
  <c r="X47" i="57"/>
  <c r="Y47" i="57"/>
  <c r="Z47" i="57"/>
  <c r="AA47" i="57"/>
  <c r="AB47" i="57"/>
  <c r="AC47" i="57"/>
  <c r="AD47" i="57"/>
  <c r="AE47" i="57"/>
  <c r="AF47" i="57"/>
  <c r="G47" i="57"/>
  <c r="H47" i="58"/>
  <c r="I47" i="58"/>
  <c r="J47" i="58"/>
  <c r="K47" i="58"/>
  <c r="L47" i="58"/>
  <c r="M47" i="58"/>
  <c r="N47" i="58"/>
  <c r="O47" i="58"/>
  <c r="P47" i="58"/>
  <c r="Q47" i="58"/>
  <c r="R47" i="58"/>
  <c r="S47" i="58"/>
  <c r="T47" i="58"/>
  <c r="U47" i="58"/>
  <c r="V47" i="58"/>
  <c r="W47" i="58"/>
  <c r="X47" i="58"/>
  <c r="Y47" i="58"/>
  <c r="Z47" i="58"/>
  <c r="AA47" i="58"/>
  <c r="AB47" i="58"/>
  <c r="AC47" i="58"/>
  <c r="AD47" i="58"/>
  <c r="AE47" i="58"/>
  <c r="AF47" i="58"/>
  <c r="G47" i="58"/>
  <c r="H47" i="59"/>
  <c r="I47" i="59"/>
  <c r="J47" i="59"/>
  <c r="K47" i="59"/>
  <c r="L47" i="59"/>
  <c r="M47" i="59"/>
  <c r="N47" i="59"/>
  <c r="O47" i="59"/>
  <c r="P47" i="59"/>
  <c r="Q47" i="59"/>
  <c r="R47" i="59"/>
  <c r="S47" i="59"/>
  <c r="T47" i="59"/>
  <c r="U47" i="59"/>
  <c r="V47" i="59"/>
  <c r="W47" i="59"/>
  <c r="X47" i="59"/>
  <c r="Y47" i="59"/>
  <c r="Z47" i="59"/>
  <c r="AA47" i="59"/>
  <c r="AB47" i="59"/>
  <c r="AC47" i="59"/>
  <c r="AD47" i="59"/>
  <c r="AE47" i="59"/>
  <c r="AF47" i="59"/>
  <c r="G47" i="59"/>
  <c r="H47" i="60"/>
  <c r="I47" i="60"/>
  <c r="J47" i="60"/>
  <c r="K47" i="60"/>
  <c r="L47" i="60"/>
  <c r="M47" i="60"/>
  <c r="N47" i="60"/>
  <c r="O47" i="60"/>
  <c r="P47" i="60"/>
  <c r="Q47" i="60"/>
  <c r="R47" i="60"/>
  <c r="S47" i="60"/>
  <c r="T47" i="60"/>
  <c r="U47" i="60"/>
  <c r="V47" i="60"/>
  <c r="W47" i="60"/>
  <c r="X47" i="60"/>
  <c r="Y47" i="60"/>
  <c r="Z47" i="60"/>
  <c r="AA47" i="60"/>
  <c r="AB47" i="60"/>
  <c r="AC47" i="60"/>
  <c r="AD47" i="60"/>
  <c r="AE47" i="60"/>
  <c r="AF47" i="60"/>
  <c r="G47" i="60"/>
  <c r="H47" i="61"/>
  <c r="I47" i="61"/>
  <c r="J47" i="61"/>
  <c r="K47" i="61"/>
  <c r="L47" i="61"/>
  <c r="M47" i="61"/>
  <c r="N47" i="61"/>
  <c r="O47" i="61"/>
  <c r="P47" i="61"/>
  <c r="Q47" i="61"/>
  <c r="R47" i="61"/>
  <c r="S47" i="61"/>
  <c r="T47" i="61"/>
  <c r="U47" i="61"/>
  <c r="V47" i="61"/>
  <c r="W47" i="61"/>
  <c r="X47" i="61"/>
  <c r="Y47" i="61"/>
  <c r="Z47" i="61"/>
  <c r="AA47" i="61"/>
  <c r="AB47" i="61"/>
  <c r="AC47" i="61"/>
  <c r="AD47" i="61"/>
  <c r="AE47" i="61"/>
  <c r="AF47" i="61"/>
  <c r="G47" i="61"/>
  <c r="H47" i="62"/>
  <c r="I47" i="62"/>
  <c r="J47" i="62"/>
  <c r="K47" i="62"/>
  <c r="L47" i="62"/>
  <c r="M47" i="62"/>
  <c r="N47" i="62"/>
  <c r="O47" i="62"/>
  <c r="P47" i="62"/>
  <c r="Q47" i="62"/>
  <c r="R47" i="62"/>
  <c r="S47" i="62"/>
  <c r="T47" i="62"/>
  <c r="U47" i="62"/>
  <c r="V47" i="62"/>
  <c r="W47" i="62"/>
  <c r="X47" i="62"/>
  <c r="Y47" i="62"/>
  <c r="Z47" i="62"/>
  <c r="AA47" i="62"/>
  <c r="AB47" i="62"/>
  <c r="AC47" i="62"/>
  <c r="AD47" i="62"/>
  <c r="AE47" i="62"/>
  <c r="AF47" i="62"/>
  <c r="G47" i="62"/>
  <c r="H47" i="63"/>
  <c r="I47" i="63"/>
  <c r="J47" i="63"/>
  <c r="K47" i="63"/>
  <c r="L47" i="63"/>
  <c r="M47" i="63"/>
  <c r="N47" i="63"/>
  <c r="O47" i="63"/>
  <c r="P47" i="63"/>
  <c r="Q47" i="63"/>
  <c r="R47" i="63"/>
  <c r="S47" i="63"/>
  <c r="T47" i="63"/>
  <c r="U47" i="63"/>
  <c r="V47" i="63"/>
  <c r="W47" i="63"/>
  <c r="X47" i="63"/>
  <c r="Y47" i="63"/>
  <c r="Z47" i="63"/>
  <c r="AA47" i="63"/>
  <c r="AB47" i="63"/>
  <c r="AC47" i="63"/>
  <c r="AD47" i="63"/>
  <c r="AE47" i="63"/>
  <c r="AF47" i="63"/>
  <c r="G47" i="63"/>
  <c r="H48" i="64"/>
  <c r="I48" i="64"/>
  <c r="J48" i="64"/>
  <c r="K48" i="64"/>
  <c r="L48" i="64"/>
  <c r="M48" i="64"/>
  <c r="N48" i="64"/>
  <c r="O48" i="64"/>
  <c r="P48" i="64"/>
  <c r="Q48" i="64"/>
  <c r="R48" i="64"/>
  <c r="S48" i="64"/>
  <c r="T48" i="64"/>
  <c r="U48" i="64"/>
  <c r="V48" i="64"/>
  <c r="W48" i="64"/>
  <c r="X48" i="64"/>
  <c r="Y48" i="64"/>
  <c r="Z48" i="64"/>
  <c r="AA48" i="64"/>
  <c r="AB48" i="64"/>
  <c r="AC48" i="64"/>
  <c r="AD48" i="64"/>
  <c r="AE48" i="64"/>
  <c r="AF48" i="64"/>
  <c r="G48" i="64"/>
  <c r="H47" i="65"/>
  <c r="I47" i="65"/>
  <c r="J47" i="65"/>
  <c r="K47" i="65"/>
  <c r="L47" i="65"/>
  <c r="M47" i="65"/>
  <c r="N47" i="65"/>
  <c r="O47" i="65"/>
  <c r="P47" i="65"/>
  <c r="Q47" i="65"/>
  <c r="R47" i="65"/>
  <c r="S47" i="65"/>
  <c r="T47" i="65"/>
  <c r="U47" i="65"/>
  <c r="V47" i="65"/>
  <c r="W47" i="65"/>
  <c r="X47" i="65"/>
  <c r="Y47" i="65"/>
  <c r="Z47" i="65"/>
  <c r="AA47" i="65"/>
  <c r="AB47" i="65"/>
  <c r="AC47" i="65"/>
  <c r="AD47" i="65"/>
  <c r="AE47" i="65"/>
  <c r="AF47" i="65"/>
  <c r="G47" i="65"/>
  <c r="H47" i="66"/>
  <c r="I47" i="66"/>
  <c r="J47" i="66"/>
  <c r="K47" i="66"/>
  <c r="L47" i="66"/>
  <c r="M47" i="66"/>
  <c r="N47" i="66"/>
  <c r="O47" i="66"/>
  <c r="P47" i="66"/>
  <c r="Q47" i="66"/>
  <c r="R47" i="66"/>
  <c r="S47" i="66"/>
  <c r="T47" i="66"/>
  <c r="U47" i="66"/>
  <c r="V47" i="66"/>
  <c r="W47" i="66"/>
  <c r="X47" i="66"/>
  <c r="Y47" i="66"/>
  <c r="Z47" i="66"/>
  <c r="AA47" i="66"/>
  <c r="AB47" i="66"/>
  <c r="AC47" i="66"/>
  <c r="AD47" i="66"/>
  <c r="AE47" i="66"/>
  <c r="AF47" i="66"/>
  <c r="G47" i="66"/>
  <c r="H47" i="67"/>
  <c r="I47" i="67"/>
  <c r="J47" i="67"/>
  <c r="K47" i="67"/>
  <c r="L47" i="67"/>
  <c r="M47" i="67"/>
  <c r="N47" i="67"/>
  <c r="O47" i="67"/>
  <c r="P47" i="67"/>
  <c r="Q47" i="67"/>
  <c r="R47" i="67"/>
  <c r="S47" i="67"/>
  <c r="T47" i="67"/>
  <c r="U47" i="67"/>
  <c r="V47" i="67"/>
  <c r="W47" i="67"/>
  <c r="X47" i="67"/>
  <c r="Y47" i="67"/>
  <c r="Z47" i="67"/>
  <c r="AA47" i="67"/>
  <c r="AB47" i="67"/>
  <c r="AC47" i="67"/>
  <c r="AD47" i="67"/>
  <c r="AE47" i="67"/>
  <c r="AF47" i="67"/>
  <c r="G47" i="67"/>
  <c r="H47" i="68"/>
  <c r="I47" i="68"/>
  <c r="J47" i="68"/>
  <c r="K47" i="68"/>
  <c r="L47" i="68"/>
  <c r="M47" i="68"/>
  <c r="N47" i="68"/>
  <c r="O47" i="68"/>
  <c r="P47" i="68"/>
  <c r="Q47" i="68"/>
  <c r="R47" i="68"/>
  <c r="S47" i="68"/>
  <c r="T47" i="68"/>
  <c r="U47" i="68"/>
  <c r="V47" i="68"/>
  <c r="W47" i="68"/>
  <c r="X47" i="68"/>
  <c r="Y47" i="68"/>
  <c r="Z47" i="68"/>
  <c r="AA47" i="68"/>
  <c r="AB47" i="68"/>
  <c r="AC47" i="68"/>
  <c r="AD47" i="68"/>
  <c r="AE47" i="68"/>
  <c r="AF47" i="68"/>
  <c r="G47" i="68"/>
  <c r="H47" i="69"/>
  <c r="I47" i="69"/>
  <c r="J47" i="69"/>
  <c r="K47" i="69"/>
  <c r="L47" i="69"/>
  <c r="M47" i="69"/>
  <c r="N47" i="69"/>
  <c r="O47" i="69"/>
  <c r="P47" i="69"/>
  <c r="Q47" i="69"/>
  <c r="R47" i="69"/>
  <c r="S47" i="69"/>
  <c r="T47" i="69"/>
  <c r="U47" i="69"/>
  <c r="V47" i="69"/>
  <c r="W47" i="69"/>
  <c r="X47" i="69"/>
  <c r="Y47" i="69"/>
  <c r="Z47" i="69"/>
  <c r="AA47" i="69"/>
  <c r="AB47" i="69"/>
  <c r="AC47" i="69"/>
  <c r="AD47" i="69"/>
  <c r="AE47" i="69"/>
  <c r="AF47" i="69"/>
  <c r="G47" i="69"/>
  <c r="H47" i="70"/>
  <c r="I47" i="70"/>
  <c r="J47" i="70"/>
  <c r="K47" i="70"/>
  <c r="L47" i="70"/>
  <c r="M47" i="70"/>
  <c r="N47" i="70"/>
  <c r="O47" i="70"/>
  <c r="P47" i="70"/>
  <c r="Q47" i="70"/>
  <c r="R47" i="70"/>
  <c r="S47" i="70"/>
  <c r="T47" i="70"/>
  <c r="U47" i="70"/>
  <c r="V47" i="70"/>
  <c r="W47" i="70"/>
  <c r="X47" i="70"/>
  <c r="Y47" i="70"/>
  <c r="Z47" i="70"/>
  <c r="AA47" i="70"/>
  <c r="AB47" i="70"/>
  <c r="AC47" i="70"/>
  <c r="AD47" i="70"/>
  <c r="AE47" i="70"/>
  <c r="AF47" i="70"/>
  <c r="G47" i="70"/>
  <c r="H47" i="71"/>
  <c r="I47" i="71"/>
  <c r="J47" i="71"/>
  <c r="K47" i="71"/>
  <c r="L47" i="71"/>
  <c r="M47" i="71"/>
  <c r="N47" i="71"/>
  <c r="O47" i="71"/>
  <c r="P47" i="71"/>
  <c r="Q47" i="71"/>
  <c r="R47" i="71"/>
  <c r="S47" i="71"/>
  <c r="T47" i="71"/>
  <c r="U47" i="71"/>
  <c r="V47" i="71"/>
  <c r="W47" i="71"/>
  <c r="X47" i="71"/>
  <c r="Y47" i="71"/>
  <c r="Z47" i="71"/>
  <c r="AA47" i="71"/>
  <c r="AB47" i="71"/>
  <c r="AC47" i="71"/>
  <c r="AD47" i="71"/>
  <c r="AE47" i="71"/>
  <c r="AF47" i="71"/>
  <c r="G47" i="71"/>
  <c r="H47" i="72"/>
  <c r="I47" i="72"/>
  <c r="J47" i="72"/>
  <c r="K47" i="72"/>
  <c r="L47" i="72"/>
  <c r="M47" i="72"/>
  <c r="N47" i="72"/>
  <c r="O47" i="72"/>
  <c r="P47" i="72"/>
  <c r="Q47" i="72"/>
  <c r="R47" i="72"/>
  <c r="S47" i="72"/>
  <c r="T47" i="72"/>
  <c r="U47" i="72"/>
  <c r="V47" i="72"/>
  <c r="W47" i="72"/>
  <c r="X47" i="72"/>
  <c r="Y47" i="72"/>
  <c r="Z47" i="72"/>
  <c r="AA47" i="72"/>
  <c r="AB47" i="72"/>
  <c r="AC47" i="72"/>
  <c r="AD47" i="72"/>
  <c r="AE47" i="72"/>
  <c r="AF47" i="72"/>
  <c r="G47" i="72"/>
  <c r="H47" i="73"/>
  <c r="I47" i="73"/>
  <c r="J47" i="73"/>
  <c r="K47" i="73"/>
  <c r="L47" i="73"/>
  <c r="M47" i="73"/>
  <c r="N47" i="73"/>
  <c r="O47" i="73"/>
  <c r="P47" i="73"/>
  <c r="Q47" i="73"/>
  <c r="R47" i="73"/>
  <c r="S47" i="73"/>
  <c r="T47" i="73"/>
  <c r="U47" i="73"/>
  <c r="V47" i="73"/>
  <c r="W47" i="73"/>
  <c r="X47" i="73"/>
  <c r="Y47" i="73"/>
  <c r="Z47" i="73"/>
  <c r="AA47" i="73"/>
  <c r="AB47" i="73"/>
  <c r="AC47" i="73"/>
  <c r="AD47" i="73"/>
  <c r="AE47" i="73"/>
  <c r="AF47" i="73"/>
  <c r="G47" i="73"/>
  <c r="H47" i="74"/>
  <c r="I47" i="74"/>
  <c r="J47" i="74"/>
  <c r="K47" i="74"/>
  <c r="L47" i="74"/>
  <c r="M47" i="74"/>
  <c r="N47" i="74"/>
  <c r="O47" i="74"/>
  <c r="P47" i="74"/>
  <c r="Q47" i="74"/>
  <c r="R47" i="74"/>
  <c r="S47" i="74"/>
  <c r="T47" i="74"/>
  <c r="U47" i="74"/>
  <c r="V47" i="74"/>
  <c r="W47" i="74"/>
  <c r="X47" i="74"/>
  <c r="Y47" i="74"/>
  <c r="Z47" i="74"/>
  <c r="AA47" i="74"/>
  <c r="AB47" i="74"/>
  <c r="AC47" i="74"/>
  <c r="AD47" i="74"/>
  <c r="AE47" i="74"/>
  <c r="AF47" i="74"/>
  <c r="G47" i="74"/>
  <c r="H47" i="75"/>
  <c r="I47" i="75"/>
  <c r="J47" i="75"/>
  <c r="K47" i="75"/>
  <c r="L47" i="75"/>
  <c r="M47" i="75"/>
  <c r="N47" i="75"/>
  <c r="O47" i="75"/>
  <c r="P47" i="75"/>
  <c r="Q47" i="75"/>
  <c r="R47" i="75"/>
  <c r="S47" i="75"/>
  <c r="T47" i="75"/>
  <c r="U47" i="75"/>
  <c r="V47" i="75"/>
  <c r="W47" i="75"/>
  <c r="X47" i="75"/>
  <c r="Y47" i="75"/>
  <c r="Z47" i="75"/>
  <c r="AA47" i="75"/>
  <c r="AB47" i="75"/>
  <c r="AC47" i="75"/>
  <c r="AD47" i="75"/>
  <c r="AE47" i="75"/>
  <c r="AF47" i="75"/>
  <c r="G47" i="75"/>
  <c r="H47" i="76"/>
  <c r="I47" i="76"/>
  <c r="J47" i="76"/>
  <c r="K47" i="76"/>
  <c r="L47" i="76"/>
  <c r="M47" i="76"/>
  <c r="N47" i="76"/>
  <c r="O47" i="76"/>
  <c r="P47" i="76"/>
  <c r="Q47" i="76"/>
  <c r="R47" i="76"/>
  <c r="S47" i="76"/>
  <c r="T47" i="76"/>
  <c r="U47" i="76"/>
  <c r="V47" i="76"/>
  <c r="W47" i="76"/>
  <c r="X47" i="76"/>
  <c r="Y47" i="76"/>
  <c r="Z47" i="76"/>
  <c r="AA47" i="76"/>
  <c r="AB47" i="76"/>
  <c r="AC47" i="76"/>
  <c r="AD47" i="76"/>
  <c r="AE47" i="76"/>
  <c r="AF47" i="76"/>
  <c r="G47" i="76"/>
  <c r="H47" i="77"/>
  <c r="I47" i="77"/>
  <c r="J47" i="77"/>
  <c r="K47" i="77"/>
  <c r="L47" i="77"/>
  <c r="M47" i="77"/>
  <c r="N47" i="77"/>
  <c r="O47" i="77"/>
  <c r="P47" i="77"/>
  <c r="Q47" i="77"/>
  <c r="R47" i="77"/>
  <c r="S47" i="77"/>
  <c r="T47" i="77"/>
  <c r="U47" i="77"/>
  <c r="V47" i="77"/>
  <c r="W47" i="77"/>
  <c r="X47" i="77"/>
  <c r="Y47" i="77"/>
  <c r="Z47" i="77"/>
  <c r="AA47" i="77"/>
  <c r="AB47" i="77"/>
  <c r="AC47" i="77"/>
  <c r="AD47" i="77"/>
  <c r="AE47" i="77"/>
  <c r="AF47" i="77"/>
  <c r="G47" i="77"/>
  <c r="H47" i="78"/>
  <c r="I47" i="78"/>
  <c r="J47" i="78"/>
  <c r="K47" i="78"/>
  <c r="L47" i="78"/>
  <c r="M47" i="78"/>
  <c r="N47" i="78"/>
  <c r="O47" i="78"/>
  <c r="P47" i="78"/>
  <c r="Q47" i="78"/>
  <c r="R47" i="78"/>
  <c r="S47" i="78"/>
  <c r="T47" i="78"/>
  <c r="U47" i="78"/>
  <c r="V47" i="78"/>
  <c r="W47" i="78"/>
  <c r="X47" i="78"/>
  <c r="Y47" i="78"/>
  <c r="Z47" i="78"/>
  <c r="AA47" i="78"/>
  <c r="AB47" i="78"/>
  <c r="AC47" i="78"/>
  <c r="AD47" i="78"/>
  <c r="AE47" i="78"/>
  <c r="AF47" i="78"/>
  <c r="G47" i="78"/>
  <c r="H47" i="79"/>
  <c r="I47" i="79"/>
  <c r="J47" i="79"/>
  <c r="K47" i="79"/>
  <c r="L47" i="79"/>
  <c r="M47" i="79"/>
  <c r="N47" i="79"/>
  <c r="O47" i="79"/>
  <c r="P47" i="79"/>
  <c r="Q47" i="79"/>
  <c r="R47" i="79"/>
  <c r="S47" i="79"/>
  <c r="T47" i="79"/>
  <c r="U47" i="79"/>
  <c r="V47" i="79"/>
  <c r="W47" i="79"/>
  <c r="X47" i="79"/>
  <c r="Y47" i="79"/>
  <c r="Z47" i="79"/>
  <c r="AA47" i="79"/>
  <c r="AB47" i="79"/>
  <c r="AC47" i="79"/>
  <c r="AD47" i="79"/>
  <c r="AE47" i="79"/>
  <c r="AF47" i="79"/>
  <c r="G47" i="79"/>
  <c r="H47" i="80"/>
  <c r="I47" i="80"/>
  <c r="J47" i="80"/>
  <c r="K47" i="80"/>
  <c r="L47" i="80"/>
  <c r="M47" i="80"/>
  <c r="N47" i="80"/>
  <c r="O47" i="80"/>
  <c r="P47" i="80"/>
  <c r="Q47" i="80"/>
  <c r="R47" i="80"/>
  <c r="S47" i="80"/>
  <c r="T47" i="80"/>
  <c r="U47" i="80"/>
  <c r="V47" i="80"/>
  <c r="W47" i="80"/>
  <c r="X47" i="80"/>
  <c r="Y47" i="80"/>
  <c r="Z47" i="80"/>
  <c r="AA47" i="80"/>
  <c r="AB47" i="80"/>
  <c r="AC47" i="80"/>
  <c r="AD47" i="80"/>
  <c r="AE47" i="80"/>
  <c r="AF47" i="80"/>
  <c r="G47" i="80"/>
  <c r="H47" i="81"/>
  <c r="I47" i="81"/>
  <c r="J47" i="81"/>
  <c r="K47" i="81"/>
  <c r="L47" i="81"/>
  <c r="M47" i="81"/>
  <c r="N47" i="81"/>
  <c r="O47" i="81"/>
  <c r="P47" i="81"/>
  <c r="Q47" i="81"/>
  <c r="R47" i="81"/>
  <c r="S47" i="81"/>
  <c r="T47" i="81"/>
  <c r="U47" i="81"/>
  <c r="V47" i="81"/>
  <c r="W47" i="81"/>
  <c r="X47" i="81"/>
  <c r="Y47" i="81"/>
  <c r="Z47" i="81"/>
  <c r="AA47" i="81"/>
  <c r="AB47" i="81"/>
  <c r="AC47" i="81"/>
  <c r="AD47" i="81"/>
  <c r="AE47" i="81"/>
  <c r="AF47" i="81"/>
  <c r="G47" i="81"/>
  <c r="H47" i="82"/>
  <c r="I47" i="82"/>
  <c r="J47" i="82"/>
  <c r="K47" i="82"/>
  <c r="L47" i="82"/>
  <c r="M47" i="82"/>
  <c r="N47" i="82"/>
  <c r="O47" i="82"/>
  <c r="P47" i="82"/>
  <c r="Q47" i="82"/>
  <c r="R47" i="82"/>
  <c r="S47" i="82"/>
  <c r="T47" i="82"/>
  <c r="U47" i="82"/>
  <c r="V47" i="82"/>
  <c r="W47" i="82"/>
  <c r="X47" i="82"/>
  <c r="Y47" i="82"/>
  <c r="Z47" i="82"/>
  <c r="AA47" i="82"/>
  <c r="AB47" i="82"/>
  <c r="AC47" i="82"/>
  <c r="AD47" i="82"/>
  <c r="AE47" i="82"/>
  <c r="AF47" i="82"/>
  <c r="G47" i="82"/>
  <c r="H47" i="83"/>
  <c r="I47" i="83"/>
  <c r="J47" i="83"/>
  <c r="K47" i="83"/>
  <c r="L47" i="83"/>
  <c r="M47" i="83"/>
  <c r="N47" i="83"/>
  <c r="O47" i="83"/>
  <c r="P47" i="83"/>
  <c r="Q47" i="83"/>
  <c r="R47" i="83"/>
  <c r="S47" i="83"/>
  <c r="T47" i="83"/>
  <c r="U47" i="83"/>
  <c r="V47" i="83"/>
  <c r="W47" i="83"/>
  <c r="X47" i="83"/>
  <c r="Y47" i="83"/>
  <c r="Z47" i="83"/>
  <c r="AA47" i="83"/>
  <c r="AB47" i="83"/>
  <c r="AC47" i="83"/>
  <c r="AD47" i="83"/>
  <c r="AE47" i="83"/>
  <c r="AF47" i="83"/>
  <c r="G47" i="83"/>
  <c r="H47" i="84"/>
  <c r="I47" i="84"/>
  <c r="J47" i="84"/>
  <c r="K47" i="84"/>
  <c r="L47" i="84"/>
  <c r="M47" i="84"/>
  <c r="N47" i="84"/>
  <c r="O47" i="84"/>
  <c r="P47" i="84"/>
  <c r="Q47" i="84"/>
  <c r="R47" i="84"/>
  <c r="S47" i="84"/>
  <c r="T47" i="84"/>
  <c r="U47" i="84"/>
  <c r="V47" i="84"/>
  <c r="W47" i="84"/>
  <c r="X47" i="84"/>
  <c r="Y47" i="84"/>
  <c r="Z47" i="84"/>
  <c r="AA47" i="84"/>
  <c r="AB47" i="84"/>
  <c r="AC47" i="84"/>
  <c r="AD47" i="84"/>
  <c r="AE47" i="84"/>
  <c r="AF47" i="84"/>
  <c r="G47" i="84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W47" i="85"/>
  <c r="X47" i="85"/>
  <c r="Y47" i="85"/>
  <c r="Z47" i="85"/>
  <c r="AA47" i="85"/>
  <c r="AB47" i="85"/>
  <c r="AC47" i="85"/>
  <c r="AD47" i="85"/>
  <c r="AE47" i="85"/>
  <c r="AF47" i="85"/>
  <c r="G47" i="85"/>
  <c r="AH47" i="142" l="1"/>
  <c r="AI47" i="142"/>
  <c r="H2" i="64" l="1"/>
  <c r="I2" i="64"/>
  <c r="J2" i="64"/>
  <c r="K2" i="64"/>
  <c r="L2" i="64"/>
  <c r="M2" i="64"/>
  <c r="N2" i="64"/>
  <c r="O2" i="64"/>
  <c r="P2" i="64"/>
  <c r="Q2" i="64"/>
  <c r="R2" i="64"/>
  <c r="S2" i="64"/>
  <c r="T2" i="64"/>
  <c r="U2" i="64"/>
  <c r="V2" i="64"/>
  <c r="W2" i="64"/>
  <c r="X2" i="64"/>
  <c r="Y2" i="64"/>
  <c r="Z2" i="64"/>
  <c r="AA2" i="64"/>
  <c r="AB2" i="64"/>
  <c r="AC2" i="64"/>
  <c r="AD2" i="64"/>
  <c r="AE2" i="64"/>
  <c r="AF2" i="64"/>
  <c r="G2" i="64"/>
  <c r="H47" i="35"/>
  <c r="I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Y47" i="35"/>
  <c r="Z47" i="35"/>
  <c r="AA47" i="35"/>
  <c r="AB47" i="35"/>
  <c r="AC47" i="35"/>
  <c r="AD47" i="35"/>
  <c r="AE47" i="35"/>
  <c r="AF47" i="35"/>
  <c r="G47" i="35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Y47" i="34"/>
  <c r="Z47" i="34"/>
  <c r="AA47" i="34"/>
  <c r="AB47" i="34"/>
  <c r="AC47" i="34"/>
  <c r="AD47" i="34"/>
  <c r="AE47" i="34"/>
  <c r="AF47" i="34"/>
  <c r="G47" i="34"/>
  <c r="H47" i="30"/>
  <c r="I47" i="30"/>
  <c r="J47" i="30"/>
  <c r="K47" i="30"/>
  <c r="L47" i="30"/>
  <c r="M47" i="30"/>
  <c r="N47" i="30"/>
  <c r="O47" i="30"/>
  <c r="P47" i="30"/>
  <c r="Q47" i="30"/>
  <c r="R47" i="30"/>
  <c r="S47" i="30"/>
  <c r="T47" i="30"/>
  <c r="U47" i="30"/>
  <c r="V47" i="30"/>
  <c r="W47" i="30"/>
  <c r="X47" i="30"/>
  <c r="Y47" i="30"/>
  <c r="Z47" i="30"/>
  <c r="AA47" i="30"/>
  <c r="AB47" i="30"/>
  <c r="AC47" i="30"/>
  <c r="AD47" i="30"/>
  <c r="AE47" i="30"/>
  <c r="AF47" i="30"/>
  <c r="G47" i="30"/>
  <c r="H47" i="29" l="1"/>
  <c r="I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V47" i="29"/>
  <c r="W47" i="29"/>
  <c r="X47" i="29"/>
  <c r="Y47" i="29"/>
  <c r="Z47" i="29"/>
  <c r="AA47" i="29"/>
  <c r="AB47" i="29"/>
  <c r="AC47" i="29"/>
  <c r="AD47" i="29"/>
  <c r="AE47" i="29"/>
  <c r="AF47" i="29"/>
  <c r="G47" i="29"/>
  <c r="H47" i="28"/>
  <c r="I47" i="28"/>
  <c r="J47" i="28"/>
  <c r="K47" i="28"/>
  <c r="L47" i="28"/>
  <c r="M47" i="28"/>
  <c r="N47" i="28"/>
  <c r="O47" i="28"/>
  <c r="P47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AC47" i="28"/>
  <c r="AD47" i="28"/>
  <c r="AE47" i="28"/>
  <c r="AF47" i="28"/>
  <c r="G47" i="28"/>
  <c r="Q20" i="27"/>
  <c r="Q47" i="27" s="1"/>
  <c r="H47" i="27"/>
  <c r="I47" i="27"/>
  <c r="J47" i="27"/>
  <c r="K47" i="27"/>
  <c r="L47" i="27"/>
  <c r="M47" i="27"/>
  <c r="N47" i="27"/>
  <c r="O47" i="27"/>
  <c r="P47" i="27"/>
  <c r="R47" i="27"/>
  <c r="S47" i="27"/>
  <c r="T47" i="27"/>
  <c r="U47" i="27"/>
  <c r="V47" i="27"/>
  <c r="W47" i="27"/>
  <c r="X47" i="27"/>
  <c r="Y47" i="27"/>
  <c r="Z47" i="27"/>
  <c r="AA47" i="27"/>
  <c r="AB47" i="27"/>
  <c r="AC47" i="27"/>
  <c r="AD47" i="27"/>
  <c r="AE47" i="27"/>
  <c r="AF47" i="27"/>
  <c r="G47" i="27"/>
  <c r="H47" i="22" l="1"/>
  <c r="I47" i="22"/>
  <c r="J47" i="22"/>
  <c r="K47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AB47" i="22"/>
  <c r="AC47" i="22"/>
  <c r="AD47" i="22"/>
  <c r="AE47" i="22"/>
  <c r="AF47" i="22"/>
  <c r="G47" i="22"/>
  <c r="H47" i="23"/>
  <c r="I47" i="23"/>
  <c r="J47" i="23"/>
  <c r="K47" i="23"/>
  <c r="L47" i="23"/>
  <c r="M47" i="23"/>
  <c r="N47" i="23"/>
  <c r="O47" i="23"/>
  <c r="P47" i="23"/>
  <c r="Q47" i="23"/>
  <c r="R47" i="23"/>
  <c r="S47" i="23"/>
  <c r="T47" i="23"/>
  <c r="U47" i="23"/>
  <c r="V47" i="23"/>
  <c r="W47" i="23"/>
  <c r="X47" i="23"/>
  <c r="Y47" i="23"/>
  <c r="Z47" i="23"/>
  <c r="AA47" i="23"/>
  <c r="AB47" i="23"/>
  <c r="AC47" i="23"/>
  <c r="AD47" i="23"/>
  <c r="AE47" i="23"/>
  <c r="AF47" i="23"/>
  <c r="G47" i="23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W47" i="24"/>
  <c r="X47" i="24"/>
  <c r="Y47" i="24"/>
  <c r="Z47" i="24"/>
  <c r="AA47" i="24"/>
  <c r="AB47" i="24"/>
  <c r="AC47" i="24"/>
  <c r="AD47" i="24"/>
  <c r="AE47" i="24"/>
  <c r="AF47" i="24"/>
  <c r="G47" i="24"/>
  <c r="H47" i="25"/>
  <c r="I47" i="25"/>
  <c r="J47" i="25"/>
  <c r="K47" i="25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G47" i="25"/>
  <c r="H47" i="26"/>
  <c r="I47" i="26"/>
  <c r="J47" i="26"/>
  <c r="K47" i="26"/>
  <c r="L47" i="26"/>
  <c r="M47" i="26"/>
  <c r="N47" i="26"/>
  <c r="O47" i="26"/>
  <c r="P47" i="26"/>
  <c r="Q47" i="26"/>
  <c r="R47" i="26"/>
  <c r="S47" i="26"/>
  <c r="T47" i="26"/>
  <c r="U47" i="26"/>
  <c r="V47" i="26"/>
  <c r="W47" i="26"/>
  <c r="X47" i="26"/>
  <c r="Y47" i="26"/>
  <c r="Z47" i="26"/>
  <c r="AA47" i="26"/>
  <c r="AB47" i="26"/>
  <c r="AC47" i="26"/>
  <c r="AD47" i="26"/>
  <c r="AE47" i="26"/>
  <c r="AF47" i="26"/>
  <c r="G47" i="26"/>
  <c r="D48" i="1"/>
  <c r="E48" i="1"/>
  <c r="F48" i="1"/>
  <c r="G48" i="1"/>
  <c r="H48" i="1"/>
  <c r="I48" i="1"/>
  <c r="C47" i="16"/>
  <c r="D47" i="16"/>
  <c r="E47" i="16"/>
  <c r="F47" i="16"/>
  <c r="G47" i="16"/>
  <c r="H47" i="16"/>
  <c r="C47" i="17"/>
  <c r="D47" i="17"/>
  <c r="E47" i="17"/>
  <c r="F47" i="17"/>
  <c r="G47" i="17"/>
  <c r="H47" i="17"/>
  <c r="C47" i="18"/>
  <c r="D47" i="18"/>
  <c r="E47" i="18"/>
  <c r="F47" i="18"/>
  <c r="G47" i="18"/>
  <c r="H47" i="18"/>
  <c r="C47" i="19"/>
  <c r="D47" i="19"/>
  <c r="E47" i="19"/>
  <c r="F47" i="19"/>
  <c r="G47" i="19"/>
  <c r="H47" i="19"/>
  <c r="C47" i="20"/>
  <c r="D47" i="20"/>
  <c r="E47" i="20"/>
  <c r="F47" i="20"/>
  <c r="G47" i="20"/>
  <c r="H47" i="20"/>
  <c r="C47" i="21"/>
  <c r="D47" i="21"/>
  <c r="E47" i="21"/>
  <c r="F47" i="21"/>
  <c r="G47" i="21"/>
  <c r="H47" i="21"/>
  <c r="C47" i="15"/>
  <c r="D47" i="15"/>
  <c r="E47" i="15"/>
  <c r="F47" i="15"/>
  <c r="G47" i="15"/>
  <c r="H47" i="15"/>
  <c r="C48" i="12"/>
  <c r="D48" i="12"/>
  <c r="E48" i="12"/>
  <c r="F48" i="12"/>
  <c r="G48" i="12"/>
  <c r="H48" i="12"/>
  <c r="C47" i="13"/>
  <c r="D47" i="13"/>
  <c r="E47" i="13"/>
  <c r="F47" i="13"/>
  <c r="G47" i="13"/>
  <c r="H47" i="13"/>
  <c r="C47" i="14"/>
  <c r="D47" i="14"/>
  <c r="E47" i="14"/>
  <c r="F47" i="14"/>
  <c r="G47" i="14"/>
  <c r="H47" i="14"/>
  <c r="C48" i="11"/>
  <c r="D48" i="11"/>
  <c r="E48" i="11"/>
  <c r="F48" i="11"/>
  <c r="G48" i="11"/>
  <c r="H48" i="11"/>
  <c r="C48" i="10"/>
  <c r="D48" i="10"/>
  <c r="E48" i="10"/>
  <c r="F48" i="10"/>
  <c r="G48" i="10"/>
  <c r="H48" i="10"/>
  <c r="C48" i="9"/>
  <c r="D48" i="9"/>
  <c r="E48" i="9"/>
  <c r="F48" i="9"/>
  <c r="G48" i="9"/>
  <c r="H48" i="9"/>
  <c r="C48" i="8"/>
  <c r="D48" i="8"/>
  <c r="E48" i="8"/>
  <c r="F48" i="8"/>
  <c r="G48" i="8"/>
  <c r="H48" i="8"/>
  <c r="C48" i="7"/>
  <c r="D48" i="7"/>
  <c r="E48" i="7"/>
  <c r="F48" i="7"/>
  <c r="G48" i="7"/>
  <c r="H48" i="7"/>
  <c r="C48" i="6"/>
  <c r="D48" i="6"/>
  <c r="E48" i="6"/>
  <c r="F48" i="6"/>
  <c r="G48" i="6"/>
  <c r="H48" i="6"/>
  <c r="C48" i="5"/>
  <c r="D48" i="5"/>
  <c r="E48" i="5"/>
  <c r="F48" i="5"/>
  <c r="G48" i="5"/>
  <c r="H48" i="5"/>
  <c r="C48" i="3"/>
  <c r="D48" i="3"/>
  <c r="E48" i="3"/>
  <c r="F48" i="3"/>
  <c r="G48" i="3"/>
  <c r="H48" i="3"/>
  <c r="C48" i="2"/>
  <c r="D48" i="2"/>
  <c r="E48" i="2"/>
  <c r="F48" i="2"/>
  <c r="G48" i="2"/>
  <c r="H48" i="2"/>
</calcChain>
</file>

<file path=xl/sharedStrings.xml><?xml version="1.0" encoding="utf-8"?>
<sst xmlns="http://schemas.openxmlformats.org/spreadsheetml/2006/main" count="20842" uniqueCount="323">
  <si>
    <t>YEAR 2016 [LONG RAINS]</t>
  </si>
  <si>
    <t>YEAR 2016 [SHORT RAIN]</t>
  </si>
  <si>
    <t>YEAR 2016</t>
  </si>
  <si>
    <t>YEAR 2015 [LONG RAINS]</t>
  </si>
  <si>
    <t>YEAR 2015 [SHORT RAIN]</t>
  </si>
  <si>
    <t>YEAR 2015</t>
  </si>
  <si>
    <t>Baringo</t>
  </si>
  <si>
    <t>BANANA</t>
  </si>
  <si>
    <t>Musa sp</t>
  </si>
  <si>
    <t>Bomet</t>
  </si>
  <si>
    <t>KAKAMEGA</t>
  </si>
  <si>
    <t>BUSIA</t>
  </si>
  <si>
    <t>BUNGOMA</t>
  </si>
  <si>
    <t>VIHIGA</t>
  </si>
  <si>
    <t>ELGEYO MARAKWET</t>
  </si>
  <si>
    <t>GARISSA</t>
  </si>
  <si>
    <t xml:space="preserve">ISIOLO </t>
  </si>
  <si>
    <t>KAJIADO</t>
  </si>
  <si>
    <t>KERICHO</t>
  </si>
  <si>
    <t>KILIFI</t>
  </si>
  <si>
    <t>KISII</t>
  </si>
  <si>
    <t>KWALE</t>
  </si>
  <si>
    <t>LAIKIPIA</t>
  </si>
  <si>
    <t>LAMU</t>
  </si>
  <si>
    <t>MACHAKOS</t>
  </si>
  <si>
    <t>MARSABIT</t>
  </si>
  <si>
    <t>MOMBASA</t>
  </si>
  <si>
    <t>Murang'a</t>
  </si>
  <si>
    <t>NANDI</t>
  </si>
  <si>
    <t>NYAMIRA</t>
  </si>
  <si>
    <t>NYERI</t>
  </si>
  <si>
    <t>WEST POKOT</t>
  </si>
  <si>
    <t>TANA RIVER</t>
  </si>
  <si>
    <t>THARAKA NITHI</t>
  </si>
  <si>
    <t>TURKANA</t>
  </si>
  <si>
    <t>TAITA TAVETA</t>
  </si>
  <si>
    <t>NAIROBI</t>
  </si>
  <si>
    <t>KIAMBU</t>
  </si>
  <si>
    <t>NYANDARUA</t>
  </si>
  <si>
    <t>UASIN GISHU</t>
  </si>
  <si>
    <t>EMBU</t>
  </si>
  <si>
    <t>KIRINYAGA</t>
  </si>
  <si>
    <t>NAKURU</t>
  </si>
  <si>
    <t>SAMBURU</t>
  </si>
  <si>
    <t>HOMA BAY</t>
  </si>
  <si>
    <t>KISUMU</t>
  </si>
  <si>
    <t>MIGORI</t>
  </si>
  <si>
    <t>SIAYA</t>
  </si>
  <si>
    <t>TRANS NZOIA</t>
  </si>
  <si>
    <t>NAROK</t>
  </si>
  <si>
    <t>MAKUENI</t>
  </si>
  <si>
    <t>Meru</t>
  </si>
  <si>
    <t xml:space="preserve">KITUI </t>
  </si>
  <si>
    <t>MANGO</t>
  </si>
  <si>
    <t>AVOCADO</t>
  </si>
  <si>
    <t>ORANGES</t>
  </si>
  <si>
    <t>TANGERINES</t>
  </si>
  <si>
    <t>LEMONS</t>
  </si>
  <si>
    <t>PASSION FRUITS</t>
  </si>
  <si>
    <t>PINEAPPLES</t>
  </si>
  <si>
    <t>PAWPAW</t>
  </si>
  <si>
    <t>WATER MELONS</t>
  </si>
  <si>
    <t>CABBAGE</t>
  </si>
  <si>
    <t>KALES</t>
  </si>
  <si>
    <t>TOMATO</t>
  </si>
  <si>
    <t>CARROTS</t>
  </si>
  <si>
    <t>SPINACH</t>
  </si>
  <si>
    <t>FRENCH BEANS</t>
  </si>
  <si>
    <t>GARDEN PEAS</t>
  </si>
  <si>
    <t>SNOW PEA</t>
  </si>
  <si>
    <t>SNAP PEAS</t>
  </si>
  <si>
    <t>POTATO</t>
  </si>
  <si>
    <t>IRISH POTATO</t>
  </si>
  <si>
    <t>MACADAMIA NUTS</t>
  </si>
  <si>
    <t>Macadamia integrifolia</t>
  </si>
  <si>
    <t>CASHEW NUTS</t>
  </si>
  <si>
    <t>Anacardium occidentale</t>
  </si>
  <si>
    <t>GROUND NUTS</t>
  </si>
  <si>
    <t>Arachis hypogaea</t>
  </si>
  <si>
    <t>COCONUTS</t>
  </si>
  <si>
    <t>Cocos nucifera</t>
  </si>
  <si>
    <t>BAMBARA GROUNDNUTS</t>
  </si>
  <si>
    <t>Voandzeia subterranea</t>
  </si>
  <si>
    <t>GUAVAS</t>
  </si>
  <si>
    <t>Psidium guajava</t>
  </si>
  <si>
    <t>TREE TOMATO</t>
  </si>
  <si>
    <t>Solanum betaceum, syn. Cyphomandra betacea</t>
  </si>
  <si>
    <t>CUSTARD APPLE</t>
  </si>
  <si>
    <t>Annona reticulate</t>
  </si>
  <si>
    <t>LOQUATS</t>
  </si>
  <si>
    <t>Eriobotrya japonica</t>
  </si>
  <si>
    <t>GRAPES</t>
  </si>
  <si>
    <t>Vitis sp</t>
  </si>
  <si>
    <t>WHITE SAPOTE</t>
  </si>
  <si>
    <t>Casimiroa edulis</t>
  </si>
  <si>
    <t>APPLES</t>
  </si>
  <si>
    <t>Malus domestica</t>
  </si>
  <si>
    <t>PLUMS</t>
  </si>
  <si>
    <t>Prunus domestica</t>
  </si>
  <si>
    <t>PEARS</t>
  </si>
  <si>
    <t>Pyrus pyreae</t>
  </si>
  <si>
    <t>PEACHES</t>
  </si>
  <si>
    <t>Prunus persica</t>
  </si>
  <si>
    <t>EGG PLANT</t>
  </si>
  <si>
    <t>Solanum melongena</t>
  </si>
  <si>
    <t>KARELLA</t>
  </si>
  <si>
    <t>Momordica charantia</t>
  </si>
  <si>
    <t>DUDHI/BOTTLE GUARD</t>
  </si>
  <si>
    <t>Lagenaria siceraria</t>
  </si>
  <si>
    <t>OKRA</t>
  </si>
  <si>
    <t>Hibiscus esculentus</t>
  </si>
  <si>
    <t>TURIA</t>
  </si>
  <si>
    <t>Lufta acotangula</t>
  </si>
  <si>
    <t>VALORE</t>
  </si>
  <si>
    <t>Lablab purpureus L</t>
  </si>
  <si>
    <t>TINDORI</t>
  </si>
  <si>
    <t>Coccinia cordifolia Cogn</t>
  </si>
  <si>
    <t>BELL PEPPER/SWEET PAPER</t>
  </si>
  <si>
    <t>Capsicum annuum L</t>
  </si>
  <si>
    <t>CUCUMBER</t>
  </si>
  <si>
    <t>Cucumis sativus</t>
  </si>
  <si>
    <t>COURGETTES/SQUASH/MARROW</t>
  </si>
  <si>
    <t>Cucurbita pepo</t>
  </si>
  <si>
    <t>ASPARAGUS</t>
  </si>
  <si>
    <t>Asparagus officinalis L</t>
  </si>
  <si>
    <t>CAULIFLOWER</t>
  </si>
  <si>
    <t>Brassica oleracea var botrytis</t>
  </si>
  <si>
    <t>LETTUCE</t>
  </si>
  <si>
    <t>Lactuca sativa</t>
  </si>
  <si>
    <t>TURNIPS</t>
  </si>
  <si>
    <t>Brassica rapa Var rapa</t>
  </si>
  <si>
    <t>RADISH</t>
  </si>
  <si>
    <t>Raphanus sativus</t>
  </si>
  <si>
    <t>BABYCORN</t>
  </si>
  <si>
    <t>Zea mays var scarni</t>
  </si>
  <si>
    <t>BEETROOT</t>
  </si>
  <si>
    <t>Beta vulgaris</t>
  </si>
  <si>
    <t>PUMPKIN FRUIT</t>
  </si>
  <si>
    <t>Cucurbita maxima</t>
  </si>
  <si>
    <t>RUNNER/BROAD BEAN</t>
  </si>
  <si>
    <t>Phaseolus coccineus</t>
  </si>
  <si>
    <t>PUMPKIN LEAVES</t>
  </si>
  <si>
    <t>BUTTER NUT</t>
  </si>
  <si>
    <t>Cucurbita moschata</t>
  </si>
  <si>
    <t>BROCOLLI</t>
  </si>
  <si>
    <t>Brassica oleracea var italica</t>
  </si>
  <si>
    <t>SWEETCORN</t>
  </si>
  <si>
    <t>LEAF AMARANTH</t>
  </si>
  <si>
    <t>Amaranthus sp</t>
  </si>
  <si>
    <t>GRAIN AMARANTH</t>
  </si>
  <si>
    <t>AFRICAN NIGHTSHADE</t>
  </si>
  <si>
    <t>Solanum sp</t>
  </si>
  <si>
    <t>SPIDER PLANT</t>
  </si>
  <si>
    <t>Cleome gynandra</t>
  </si>
  <si>
    <t>COWPEA</t>
  </si>
  <si>
    <t>Vigna unguiculata</t>
  </si>
  <si>
    <t>JUTE MALLOW/MRENDA</t>
  </si>
  <si>
    <t>Corchorus olitorius</t>
  </si>
  <si>
    <t>SLENDERLEAF/RATTLEPOD/MITOO</t>
  </si>
  <si>
    <t>Crotalaria sp</t>
  </si>
  <si>
    <t>VINE SPINACH/NDEREMA</t>
  </si>
  <si>
    <t>Basella alba</t>
  </si>
  <si>
    <t>RUSSIAN COMFREY/MAFAKI</t>
  </si>
  <si>
    <t>Symphytum x uplandicum</t>
  </si>
  <si>
    <t>MALABOR GOURD/KAHURURA</t>
  </si>
  <si>
    <t>Cucurbita ficifolia Bouché</t>
  </si>
  <si>
    <t>CORRIANDER</t>
  </si>
  <si>
    <t>Coriandrum sativum</t>
  </si>
  <si>
    <t>LEEKS</t>
  </si>
  <si>
    <t>Allium ampeloprasum</t>
  </si>
  <si>
    <t>CELERY</t>
  </si>
  <si>
    <t>Apium graveolens</t>
  </si>
  <si>
    <t>MINT</t>
  </si>
  <si>
    <t>Mentha sp</t>
  </si>
  <si>
    <t>GARLIC</t>
  </si>
  <si>
    <t>Allium sativum</t>
  </si>
  <si>
    <t>PARSLEY</t>
  </si>
  <si>
    <t>Petroselinum crispum</t>
  </si>
  <si>
    <t>TURMERIC</t>
  </si>
  <si>
    <t>Curcuma longa</t>
  </si>
  <si>
    <t>GINGER</t>
  </si>
  <si>
    <t>Zingiber officinale</t>
  </si>
  <si>
    <t>ROSEMARY</t>
  </si>
  <si>
    <t>Rosmarinus officinalis</t>
  </si>
  <si>
    <t>BULB ONION</t>
  </si>
  <si>
    <t>Allium cepa</t>
  </si>
  <si>
    <t>SPRING ONION/GREEN SHALLOTS</t>
  </si>
  <si>
    <t>Allium fistulosum</t>
  </si>
  <si>
    <t>CHIVES</t>
  </si>
  <si>
    <t>Allium schoenosprasum L.</t>
  </si>
  <si>
    <t xml:space="preserve">LONG CAYENNE CHILIES </t>
  </si>
  <si>
    <t>Capsicum annuum</t>
  </si>
  <si>
    <t>BULLET CHILIES</t>
  </si>
  <si>
    <t xml:space="preserve">African birds eye [Abe] chillies </t>
  </si>
  <si>
    <t>Capsicum frutescens</t>
  </si>
  <si>
    <t>VANILLA</t>
  </si>
  <si>
    <t>Vanilla planifolia A</t>
  </si>
  <si>
    <t>STINGING NETTLE</t>
  </si>
  <si>
    <t>Urtica dioica Linn</t>
  </si>
  <si>
    <t>METHI</t>
  </si>
  <si>
    <t>Trigonella foenum-graecum</t>
  </si>
  <si>
    <t xml:space="preserve">PALAK </t>
  </si>
  <si>
    <t>ALOE</t>
  </si>
  <si>
    <t>Aloe sp</t>
  </si>
  <si>
    <t>ARTEMISIA</t>
  </si>
  <si>
    <t>Artemesia absinthium L</t>
  </si>
  <si>
    <t>STEVIA</t>
  </si>
  <si>
    <t>Stevia rubundiana</t>
  </si>
  <si>
    <t>MORINGA</t>
  </si>
  <si>
    <t>Moringa oleifera</t>
  </si>
  <si>
    <t>JETROPHA</t>
  </si>
  <si>
    <t>Jatropha curcus</t>
  </si>
  <si>
    <t>CUCRI</t>
  </si>
  <si>
    <t>TUNGUJA</t>
  </si>
  <si>
    <t>BIXA</t>
  </si>
  <si>
    <t>Bixa orellana L</t>
  </si>
  <si>
    <t>ALSTROMERIA/PERUVIAN LILY</t>
  </si>
  <si>
    <t>Alstroemeria Aurantiaca</t>
  </si>
  <si>
    <t>AMMI/WHITE DILL/BISHOPS FLOWER</t>
  </si>
  <si>
    <t>Ammi majus</t>
  </si>
  <si>
    <t>ANTHURIUMS/FLAMINGO FLOWER</t>
  </si>
  <si>
    <t>Anthurium Sp</t>
  </si>
  <si>
    <t>ARABICUM</t>
  </si>
  <si>
    <t>Ornithogalum saundersiae</t>
  </si>
  <si>
    <t>BEGONIA</t>
  </si>
  <si>
    <t>BUPLEURUM</t>
  </si>
  <si>
    <t>Bupleurum rotundifolium “graffiti”</t>
  </si>
  <si>
    <t>CAR.CUTTING UNROOTED</t>
  </si>
  <si>
    <t>Dianthus caryophyllus</t>
  </si>
  <si>
    <t>CARNATIONS, STD</t>
  </si>
  <si>
    <t>CARTHAMUS/SAFFLOWER/SAFFON</t>
  </si>
  <si>
    <t>Carthamus tinctoris</t>
  </si>
  <si>
    <t>CARNATIONS, SPRAY</t>
  </si>
  <si>
    <t>CELOSIA</t>
  </si>
  <si>
    <t>CHRYSAN. CUTTINGS/POT MUM</t>
  </si>
  <si>
    <t>Dendrathema grandifora / Chrysanthemum sp</t>
  </si>
  <si>
    <t>COFRENA</t>
  </si>
  <si>
    <t>CROCOSMIA</t>
  </si>
  <si>
    <t>DELPHINIUM/LARKSPUR</t>
  </si>
  <si>
    <t>DIANTHUS</t>
  </si>
  <si>
    <t>ERYNGIUM/SEA HOLLY/ALPHINE</t>
  </si>
  <si>
    <t>Eryngium Sp</t>
  </si>
  <si>
    <t>EUCALYPTUS</t>
  </si>
  <si>
    <t>GLADIOLUS/SWORD LILY</t>
  </si>
  <si>
    <t>Gladiolus hybrids</t>
  </si>
  <si>
    <t>GRASS</t>
  </si>
  <si>
    <t>GYPSOPHILLA/BABY BREATH SPECIES</t>
  </si>
  <si>
    <t>Gypsophila paniculata</t>
  </si>
  <si>
    <t>HELIANTHUS</t>
  </si>
  <si>
    <t>HELICONIA</t>
  </si>
  <si>
    <t>LAVERNDER</t>
  </si>
  <si>
    <t xml:space="preserve">LEATHER LEAVES(L) FERN </t>
  </si>
  <si>
    <t>Rumohra adiantiformis</t>
  </si>
  <si>
    <t xml:space="preserve"> </t>
  </si>
  <si>
    <t>LISIANTHUS/PRAIRIE GENTIAN/WILDFLOWER</t>
  </si>
  <si>
    <t>Eustoma grandiflorum</t>
  </si>
  <si>
    <t>LONGIFLORA</t>
  </si>
  <si>
    <t>MOLUCELLA/BELLS OF IRELAND</t>
  </si>
  <si>
    <t>Molucella leavis</t>
  </si>
  <si>
    <t>MONTBRETIA</t>
  </si>
  <si>
    <t>ORCHIDS</t>
  </si>
  <si>
    <t>Cymbidium hybriden</t>
  </si>
  <si>
    <t>ORNITHOGALUM/STAR OF BETHLEHEM</t>
  </si>
  <si>
    <t>Ornithogalum Thyrsoides</t>
  </si>
  <si>
    <t>PAPYRUS</t>
  </si>
  <si>
    <t>PELARGONIUM CUTTINGS</t>
  </si>
  <si>
    <t>PHLOX</t>
  </si>
  <si>
    <t>PHORMIUM</t>
  </si>
  <si>
    <t>ROSES</t>
  </si>
  <si>
    <t>Rosa Hydrida</t>
  </si>
  <si>
    <t>RUSCUS</t>
  </si>
  <si>
    <t>SAMPLE</t>
  </si>
  <si>
    <t>SCABIOSA</t>
  </si>
  <si>
    <t>FLOWER SEEDS</t>
  </si>
  <si>
    <t>SOLIDAGO/GARDEN ROD</t>
  </si>
  <si>
    <t>Solidago gardensis</t>
  </si>
  <si>
    <t>SOLIDASTER/GARDEN PLANT</t>
  </si>
  <si>
    <t>Solidaster luteus</t>
  </si>
  <si>
    <t>STATICE/SEA LAVENDER</t>
  </si>
  <si>
    <t>Limonium spp</t>
  </si>
  <si>
    <t>STRELITZIA</t>
  </si>
  <si>
    <t>SUNFLOWER</t>
  </si>
  <si>
    <t>TRACHELIUM</t>
  </si>
  <si>
    <t>TUBEROSE</t>
  </si>
  <si>
    <t>Polianthes tuberosa</t>
  </si>
  <si>
    <t>AGAPANTHUS/AFRICAN LILY</t>
  </si>
  <si>
    <t>Agapanthus africanus, A.umbellatus</t>
  </si>
  <si>
    <t>AMARANTHUS</t>
  </si>
  <si>
    <t>ZANTEDESCHIA/CALLA LILY/ARUM LILY</t>
  </si>
  <si>
    <t>Zantedeschia Sp</t>
  </si>
  <si>
    <t>ASPARAGUS FERN</t>
  </si>
  <si>
    <t>ASTERS/MICHAELMAS DAISY</t>
  </si>
  <si>
    <t>Aster Sunhelence, Aster Novi-belgii</t>
  </si>
  <si>
    <t>ASTRANCIA</t>
  </si>
  <si>
    <t>CALLISTAPHUS</t>
  </si>
  <si>
    <t>CRASPEDIA</t>
  </si>
  <si>
    <t>DIANTHUSA</t>
  </si>
  <si>
    <t>DILL</t>
  </si>
  <si>
    <t>ECHINOPS</t>
  </si>
  <si>
    <t>FREESIA</t>
  </si>
  <si>
    <t>GERBERA/TRANSVAAL DAISY</t>
  </si>
  <si>
    <t>Gerbera Hybrids</t>
  </si>
  <si>
    <t>Kakamega</t>
  </si>
  <si>
    <t>GERMINI</t>
  </si>
  <si>
    <t>HYPERICUM</t>
  </si>
  <si>
    <t>MILLION STARS</t>
  </si>
  <si>
    <t>MOBBYDICK</t>
  </si>
  <si>
    <t>PANICUM</t>
  </si>
  <si>
    <t>PENNISETUM</t>
  </si>
  <si>
    <t>RANUNCULUS</t>
  </si>
  <si>
    <t>RUDBECKIA/CONEFLOWER</t>
  </si>
  <si>
    <t>Echinacea Purpurea</t>
  </si>
  <si>
    <t>SAUNDERSISIAE</t>
  </si>
  <si>
    <t>SETARIA</t>
  </si>
  <si>
    <t>VERONICA</t>
  </si>
  <si>
    <t>Veronica Spicata</t>
  </si>
  <si>
    <t>EASTER LILY</t>
  </si>
  <si>
    <t>Lilium Longiflorum</t>
  </si>
  <si>
    <t>Area (ha)</t>
  </si>
  <si>
    <t>Production (MT)</t>
  </si>
  <si>
    <t>Value(Ksh)</t>
  </si>
  <si>
    <t>Area (Ha)</t>
  </si>
  <si>
    <t>Value-farm gate (Ksh)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</si>
</sst>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43" fontId="0" fillId="0" borderId="0" xfId="1" applyFont="1"/>
    <xf numFmtId="43" fontId="0" fillId="0" borderId="0" xfId="0" applyNumberFormat="1"/>
    <xf numFmtId="43" fontId="0" fillId="0" borderId="0" xfId="1" applyNumberFormat="1" applyFont="1"/>
    <xf numFmtId="43" fontId="2" fillId="0" borderId="0" xfId="1" applyFont="1"/>
    <xf numFmtId="43" fontId="0" fillId="0" borderId="1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5" xfId="1" applyFont="1" applyBorder="1"/>
    <xf numFmtId="43" fontId="0" fillId="0" borderId="7" xfId="1" applyFont="1" applyBorder="1"/>
    <xf numFmtId="43" fontId="0" fillId="0" borderId="0" xfId="1" applyFont="1" applyBorder="1"/>
    <xf numFmtId="43" fontId="0" fillId="0" borderId="8" xfId="1" applyFont="1" applyBorder="1"/>
    <xf numFmtId="43" fontId="2" fillId="0" borderId="3" xfId="1" applyFont="1" applyBorder="1"/>
    <xf numFmtId="43" fontId="2" fillId="0" borderId="0" xfId="1" applyFont="1" applyBorder="1"/>
    <xf numFmtId="43" fontId="2" fillId="0" borderId="4" xfId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8" xfId="1" applyNumberFormat="1" applyFont="1" applyBorder="1"/>
    <xf numFmtId="165" fontId="0" fillId="0" borderId="6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0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D2" sqref="D2:I2"/>
    </sheetView>
  </sheetViews>
  <sheetFormatPr defaultRowHeight="15" x14ac:dyDescent="0.25"/>
  <cols>
    <col min="1" max="3" width="9.140625" style="2"/>
    <col min="4" max="4" width="13.140625" style="2" customWidth="1"/>
    <col min="5" max="5" width="15.28515625" style="2" customWidth="1"/>
    <col min="6" max="6" width="22.140625" style="2" customWidth="1"/>
    <col min="7" max="7" width="12.5703125" style="2" customWidth="1"/>
    <col min="8" max="8" width="15.28515625" style="2" customWidth="1"/>
    <col min="9" max="9" width="21.85546875" style="2" customWidth="1"/>
    <col min="10" max="16384" width="9.140625" style="2"/>
  </cols>
  <sheetData>
    <row r="1" spans="1:9" x14ac:dyDescent="0.25">
      <c r="D1" s="2" t="s">
        <v>2</v>
      </c>
      <c r="G1" s="2" t="s">
        <v>5</v>
      </c>
    </row>
    <row r="2" spans="1:9" x14ac:dyDescent="0.25">
      <c r="D2" s="5" t="s">
        <v>321</v>
      </c>
      <c r="E2" s="5" t="s">
        <v>319</v>
      </c>
      <c r="F2" s="5" t="s">
        <v>322</v>
      </c>
      <c r="G2" s="5" t="s">
        <v>321</v>
      </c>
      <c r="H2" s="5" t="s">
        <v>319</v>
      </c>
      <c r="I2" s="5" t="s">
        <v>322</v>
      </c>
    </row>
    <row r="3" spans="1:9" x14ac:dyDescent="0.25">
      <c r="A3" s="2" t="s">
        <v>51</v>
      </c>
      <c r="B3" s="2" t="s">
        <v>7</v>
      </c>
      <c r="C3" s="2" t="s">
        <v>8</v>
      </c>
      <c r="D3" s="2">
        <v>7503</v>
      </c>
      <c r="E3" s="2">
        <v>276919.36</v>
      </c>
      <c r="F3" s="2">
        <v>2911079680</v>
      </c>
      <c r="G3" s="2">
        <v>7037.9</v>
      </c>
      <c r="H3" s="2">
        <v>251132.05200000003</v>
      </c>
      <c r="I3" s="2">
        <v>2618313576</v>
      </c>
    </row>
    <row r="4" spans="1:9" x14ac:dyDescent="0.25">
      <c r="A4" s="2" t="s">
        <v>41</v>
      </c>
      <c r="B4" s="2" t="s">
        <v>7</v>
      </c>
      <c r="C4" s="2" t="s">
        <v>8</v>
      </c>
      <c r="D4" s="2">
        <v>6670</v>
      </c>
      <c r="E4" s="2">
        <v>145036</v>
      </c>
      <c r="F4" s="2">
        <v>1864092640</v>
      </c>
      <c r="G4" s="2">
        <v>6318</v>
      </c>
      <c r="H4" s="2">
        <v>142036</v>
      </c>
      <c r="I4" s="2">
        <v>1847385000</v>
      </c>
    </row>
    <row r="5" spans="1:9" x14ac:dyDescent="0.25">
      <c r="A5" s="2" t="s">
        <v>27</v>
      </c>
      <c r="B5" s="2" t="s">
        <v>7</v>
      </c>
      <c r="C5" s="2" t="s">
        <v>8</v>
      </c>
      <c r="D5" s="2">
        <v>5986.67</v>
      </c>
      <c r="E5" s="2">
        <v>154171.5</v>
      </c>
      <c r="F5" s="2">
        <v>1611924000</v>
      </c>
      <c r="G5" s="2">
        <v>5756.8</v>
      </c>
      <c r="H5" s="2">
        <v>159790.41999999998</v>
      </c>
      <c r="I5" s="2">
        <v>1759061445</v>
      </c>
    </row>
    <row r="6" spans="1:9" x14ac:dyDescent="0.25">
      <c r="A6" s="2" t="s">
        <v>20</v>
      </c>
      <c r="B6" s="2" t="s">
        <v>7</v>
      </c>
      <c r="C6" s="2" t="s">
        <v>8</v>
      </c>
      <c r="D6" s="2">
        <v>3919</v>
      </c>
      <c r="E6" s="2">
        <v>77415</v>
      </c>
      <c r="F6" s="2">
        <v>1337769300</v>
      </c>
      <c r="G6" s="2">
        <v>3088</v>
      </c>
      <c r="H6" s="2">
        <v>60975</v>
      </c>
      <c r="I6" s="2">
        <v>897400000</v>
      </c>
    </row>
    <row r="7" spans="1:9" x14ac:dyDescent="0.25">
      <c r="A7" s="2" t="s">
        <v>33</v>
      </c>
      <c r="B7" s="2" t="s">
        <v>7</v>
      </c>
      <c r="C7" s="2" t="s">
        <v>8</v>
      </c>
      <c r="D7" s="2">
        <v>3733.5</v>
      </c>
      <c r="E7" s="2">
        <v>76632.5</v>
      </c>
      <c r="F7" s="2">
        <v>967680000</v>
      </c>
      <c r="G7" s="2">
        <v>4203.5</v>
      </c>
      <c r="H7" s="2">
        <v>75543.5</v>
      </c>
      <c r="I7" s="2">
        <v>952405000</v>
      </c>
    </row>
    <row r="8" spans="1:9" x14ac:dyDescent="0.25">
      <c r="A8" s="2" t="s">
        <v>37</v>
      </c>
      <c r="B8" s="2" t="s">
        <v>7</v>
      </c>
      <c r="C8" s="2" t="s">
        <v>8</v>
      </c>
      <c r="D8" s="2">
        <v>4287.6000000000004</v>
      </c>
      <c r="E8" s="2">
        <v>63300.4</v>
      </c>
      <c r="F8" s="2">
        <v>895420000</v>
      </c>
      <c r="G8" s="2">
        <v>4856</v>
      </c>
      <c r="H8" s="2">
        <v>132253.4</v>
      </c>
      <c r="I8" s="2">
        <v>1406277000</v>
      </c>
    </row>
    <row r="9" spans="1:9" x14ac:dyDescent="0.25">
      <c r="A9" s="2" t="s">
        <v>35</v>
      </c>
      <c r="B9" s="2" t="s">
        <v>7</v>
      </c>
      <c r="C9" s="2" t="s">
        <v>8</v>
      </c>
      <c r="D9" s="2">
        <v>2954</v>
      </c>
      <c r="E9" s="2">
        <v>78329</v>
      </c>
      <c r="F9" s="2">
        <v>810836100</v>
      </c>
      <c r="G9" s="2">
        <v>2891</v>
      </c>
      <c r="H9" s="2">
        <v>67865</v>
      </c>
      <c r="I9" s="2">
        <v>235796500</v>
      </c>
    </row>
    <row r="10" spans="1:9" x14ac:dyDescent="0.25">
      <c r="A10" s="2" t="s">
        <v>32</v>
      </c>
      <c r="B10" s="2" t="s">
        <v>7</v>
      </c>
      <c r="C10" s="2" t="s">
        <v>8</v>
      </c>
      <c r="D10" s="2">
        <v>1852</v>
      </c>
      <c r="E10" s="2">
        <v>23091</v>
      </c>
      <c r="F10" s="2">
        <v>683615000</v>
      </c>
      <c r="G10" s="2">
        <v>1985</v>
      </c>
      <c r="H10" s="2">
        <v>22692</v>
      </c>
      <c r="I10" s="2">
        <v>667880000</v>
      </c>
    </row>
    <row r="11" spans="1:9" x14ac:dyDescent="0.25">
      <c r="A11" s="2" t="s">
        <v>40</v>
      </c>
      <c r="B11" s="2" t="s">
        <v>7</v>
      </c>
      <c r="C11" s="2" t="s">
        <v>8</v>
      </c>
      <c r="D11" s="2">
        <v>862</v>
      </c>
      <c r="E11" s="2">
        <v>27584</v>
      </c>
      <c r="F11" s="2">
        <v>644464000</v>
      </c>
      <c r="G11" s="2">
        <v>850</v>
      </c>
      <c r="H11" s="2">
        <v>28050</v>
      </c>
      <c r="I11" s="2">
        <v>567000000</v>
      </c>
    </row>
    <row r="12" spans="1:9" x14ac:dyDescent="0.25">
      <c r="A12" s="2" t="s">
        <v>10</v>
      </c>
      <c r="B12" s="2" t="s">
        <v>7</v>
      </c>
      <c r="C12" s="2" t="s">
        <v>8</v>
      </c>
      <c r="D12" s="2">
        <v>3824</v>
      </c>
      <c r="E12" s="2">
        <v>34717</v>
      </c>
      <c r="F12" s="2">
        <v>608156000</v>
      </c>
      <c r="G12" s="2">
        <v>3402</v>
      </c>
      <c r="H12" s="2">
        <v>38929</v>
      </c>
      <c r="I12" s="2">
        <v>528375280</v>
      </c>
    </row>
    <row r="13" spans="1:9" x14ac:dyDescent="0.25">
      <c r="A13" s="2" t="s">
        <v>29</v>
      </c>
      <c r="B13" s="2" t="s">
        <v>7</v>
      </c>
      <c r="C13" s="2" t="s">
        <v>8</v>
      </c>
      <c r="D13" s="2">
        <v>2259</v>
      </c>
      <c r="E13" s="2">
        <v>42475</v>
      </c>
      <c r="F13" s="2">
        <v>553600086.29999995</v>
      </c>
      <c r="G13" s="2">
        <v>2005</v>
      </c>
      <c r="H13" s="2">
        <v>30708</v>
      </c>
      <c r="I13" s="2">
        <v>475470000</v>
      </c>
    </row>
    <row r="14" spans="1:9" x14ac:dyDescent="0.25">
      <c r="A14" s="2" t="s">
        <v>12</v>
      </c>
      <c r="B14" s="2" t="s">
        <v>7</v>
      </c>
      <c r="C14" s="2" t="s">
        <v>8</v>
      </c>
      <c r="D14" s="2">
        <v>1987</v>
      </c>
      <c r="E14" s="2">
        <v>40098</v>
      </c>
      <c r="F14" s="2">
        <v>522038000</v>
      </c>
      <c r="G14" s="2">
        <v>2057</v>
      </c>
      <c r="H14" s="2">
        <v>30856</v>
      </c>
      <c r="I14" s="2">
        <v>432993000</v>
      </c>
    </row>
    <row r="15" spans="1:9" x14ac:dyDescent="0.25">
      <c r="A15" s="2" t="s">
        <v>24</v>
      </c>
      <c r="B15" s="2" t="s">
        <v>7</v>
      </c>
      <c r="C15" s="2" t="s">
        <v>8</v>
      </c>
      <c r="D15" s="2">
        <v>2572</v>
      </c>
      <c r="E15" s="2">
        <v>23333.875</v>
      </c>
      <c r="F15" s="2">
        <v>472857500</v>
      </c>
      <c r="G15" s="2">
        <v>2205.9</v>
      </c>
      <c r="H15" s="2">
        <v>20543.75</v>
      </c>
      <c r="I15" s="2">
        <v>386522500</v>
      </c>
    </row>
    <row r="16" spans="1:9" x14ac:dyDescent="0.25">
      <c r="A16" s="2" t="s">
        <v>30</v>
      </c>
      <c r="B16" s="2" t="s">
        <v>7</v>
      </c>
      <c r="C16" s="2" t="s">
        <v>8</v>
      </c>
      <c r="D16" s="2">
        <v>1876</v>
      </c>
      <c r="E16" s="2">
        <v>37230</v>
      </c>
      <c r="F16" s="2">
        <v>294865460</v>
      </c>
      <c r="G16" s="2">
        <v>1730.2</v>
      </c>
      <c r="H16" s="2">
        <v>39584</v>
      </c>
      <c r="I16" s="2">
        <v>283726030</v>
      </c>
    </row>
    <row r="17" spans="1:9" x14ac:dyDescent="0.25">
      <c r="A17" s="2" t="s">
        <v>49</v>
      </c>
      <c r="B17" s="2" t="s">
        <v>7</v>
      </c>
      <c r="C17" s="2" t="s">
        <v>8</v>
      </c>
      <c r="D17" s="2">
        <v>572</v>
      </c>
      <c r="E17" s="2">
        <v>9859.4500000000007</v>
      </c>
      <c r="F17" s="2">
        <v>275127000</v>
      </c>
      <c r="G17" s="2">
        <v>522.5</v>
      </c>
      <c r="H17" s="2">
        <v>9946</v>
      </c>
      <c r="I17" s="2">
        <v>233115000</v>
      </c>
    </row>
    <row r="18" spans="1:9" x14ac:dyDescent="0.25">
      <c r="A18" s="2" t="s">
        <v>19</v>
      </c>
      <c r="B18" s="2" t="s">
        <v>7</v>
      </c>
      <c r="C18" s="2" t="s">
        <v>8</v>
      </c>
      <c r="D18" s="2">
        <v>1148.5</v>
      </c>
      <c r="E18" s="2">
        <v>12434.7</v>
      </c>
      <c r="F18" s="2">
        <v>261563500</v>
      </c>
      <c r="G18" s="2">
        <v>1750</v>
      </c>
      <c r="H18" s="2">
        <v>18009</v>
      </c>
      <c r="I18" s="2">
        <v>423630000</v>
      </c>
    </row>
    <row r="19" spans="1:9" x14ac:dyDescent="0.25">
      <c r="A19" s="2" t="s">
        <v>18</v>
      </c>
      <c r="B19" s="2" t="s">
        <v>7</v>
      </c>
      <c r="C19" s="2" t="s">
        <v>8</v>
      </c>
      <c r="D19" s="2">
        <v>441.6</v>
      </c>
      <c r="E19" s="2">
        <v>8292</v>
      </c>
      <c r="F19" s="2">
        <v>240294000</v>
      </c>
      <c r="G19" s="2">
        <v>400</v>
      </c>
      <c r="H19" s="2">
        <v>6690</v>
      </c>
      <c r="I19" s="2">
        <v>237261000</v>
      </c>
    </row>
    <row r="20" spans="1:9" x14ac:dyDescent="0.25">
      <c r="A20" s="2" t="s">
        <v>13</v>
      </c>
      <c r="B20" s="2" t="s">
        <v>7</v>
      </c>
      <c r="C20" s="2" t="s">
        <v>8</v>
      </c>
      <c r="D20" s="2">
        <v>1027</v>
      </c>
      <c r="E20" s="2">
        <v>14098</v>
      </c>
      <c r="F20" s="2">
        <v>207570000</v>
      </c>
      <c r="G20" s="2">
        <v>997</v>
      </c>
      <c r="H20" s="2">
        <v>13384</v>
      </c>
      <c r="I20" s="2">
        <v>185830000</v>
      </c>
    </row>
    <row r="21" spans="1:9" x14ac:dyDescent="0.25">
      <c r="A21" s="2" t="s">
        <v>47</v>
      </c>
      <c r="B21" s="2" t="s">
        <v>7</v>
      </c>
      <c r="C21" s="2" t="s">
        <v>8</v>
      </c>
      <c r="D21" s="2">
        <v>1090</v>
      </c>
      <c r="E21" s="2">
        <v>14878</v>
      </c>
      <c r="F21" s="2">
        <v>202993000</v>
      </c>
      <c r="G21" s="2">
        <v>1003</v>
      </c>
      <c r="H21" s="2">
        <v>19360.400000000001</v>
      </c>
      <c r="I21" s="2">
        <v>316368000</v>
      </c>
    </row>
    <row r="22" spans="1:9" x14ac:dyDescent="0.25">
      <c r="A22" s="2" t="s">
        <v>46</v>
      </c>
      <c r="B22" s="2" t="s">
        <v>7</v>
      </c>
      <c r="C22" s="2" t="s">
        <v>8</v>
      </c>
      <c r="D22" s="2">
        <v>921</v>
      </c>
      <c r="E22" s="2">
        <v>14596</v>
      </c>
      <c r="F22" s="2">
        <v>202509525</v>
      </c>
      <c r="G22" s="2">
        <v>886.5</v>
      </c>
      <c r="H22" s="2">
        <v>13170</v>
      </c>
      <c r="I22" s="2">
        <v>206967250</v>
      </c>
    </row>
    <row r="23" spans="1:9" x14ac:dyDescent="0.25">
      <c r="A23" s="2" t="s">
        <v>11</v>
      </c>
      <c r="B23" s="2" t="s">
        <v>7</v>
      </c>
      <c r="C23" s="2" t="s">
        <v>8</v>
      </c>
      <c r="D23" s="2">
        <v>469.1</v>
      </c>
      <c r="E23" s="2">
        <v>10595.8</v>
      </c>
      <c r="F23" s="2">
        <v>178146031</v>
      </c>
      <c r="G23" s="2">
        <v>416.1</v>
      </c>
      <c r="H23" s="2">
        <v>8485.7999999999993</v>
      </c>
      <c r="I23" s="2">
        <v>270231031</v>
      </c>
    </row>
    <row r="24" spans="1:9" x14ac:dyDescent="0.25">
      <c r="A24" s="2" t="s">
        <v>14</v>
      </c>
      <c r="B24" s="2" t="s">
        <v>7</v>
      </c>
      <c r="C24" s="2" t="s">
        <v>8</v>
      </c>
      <c r="D24" s="2">
        <v>1030</v>
      </c>
      <c r="E24" s="2">
        <v>16917.8</v>
      </c>
      <c r="F24" s="2">
        <v>151826769</v>
      </c>
      <c r="G24" s="2">
        <v>628.29999999999995</v>
      </c>
      <c r="H24" s="2">
        <v>14114</v>
      </c>
      <c r="I24" s="2">
        <v>145510000</v>
      </c>
    </row>
    <row r="25" spans="1:9" x14ac:dyDescent="0.25">
      <c r="A25" s="2" t="s">
        <v>28</v>
      </c>
      <c r="B25" s="2" t="s">
        <v>7</v>
      </c>
      <c r="C25" s="2" t="s">
        <v>8</v>
      </c>
      <c r="D25" s="2">
        <v>587.4</v>
      </c>
      <c r="E25" s="2">
        <v>11255</v>
      </c>
      <c r="F25" s="2">
        <v>112715000</v>
      </c>
      <c r="G25" s="2">
        <v>554.4</v>
      </c>
      <c r="H25" s="2">
        <v>10196</v>
      </c>
      <c r="I25" s="2">
        <v>108252000</v>
      </c>
    </row>
    <row r="26" spans="1:9" x14ac:dyDescent="0.25">
      <c r="A26" s="2" t="s">
        <v>15</v>
      </c>
      <c r="B26" s="2" t="s">
        <v>7</v>
      </c>
      <c r="C26" s="2" t="s">
        <v>8</v>
      </c>
      <c r="D26" s="2">
        <v>900</v>
      </c>
      <c r="E26" s="2">
        <v>9946</v>
      </c>
      <c r="F26" s="2">
        <v>112305000</v>
      </c>
      <c r="G26" s="2">
        <v>901</v>
      </c>
      <c r="H26" s="2">
        <v>9547.7999999999993</v>
      </c>
      <c r="I26" s="2">
        <v>226720000</v>
      </c>
    </row>
    <row r="27" spans="1:9" x14ac:dyDescent="0.25">
      <c r="A27" s="2" t="s">
        <v>9</v>
      </c>
      <c r="B27" s="2" t="s">
        <v>7</v>
      </c>
      <c r="C27" s="2" t="s">
        <v>8</v>
      </c>
      <c r="D27" s="2">
        <v>393.5</v>
      </c>
      <c r="E27" s="2">
        <v>6517.5</v>
      </c>
      <c r="F27" s="2">
        <v>111020000</v>
      </c>
      <c r="G27" s="2">
        <v>340</v>
      </c>
      <c r="H27" s="2">
        <v>6638</v>
      </c>
      <c r="I27" s="2">
        <v>114381800</v>
      </c>
    </row>
    <row r="28" spans="1:9" x14ac:dyDescent="0.25">
      <c r="A28" s="2" t="s">
        <v>50</v>
      </c>
      <c r="B28" s="2" t="s">
        <v>7</v>
      </c>
      <c r="C28" s="2" t="s">
        <v>8</v>
      </c>
      <c r="D28" s="2">
        <v>188</v>
      </c>
      <c r="E28" s="2">
        <v>2835</v>
      </c>
      <c r="F28" s="2">
        <v>110970000</v>
      </c>
      <c r="G28" s="2">
        <v>112</v>
      </c>
      <c r="H28" s="2">
        <v>1831</v>
      </c>
      <c r="I28" s="2">
        <v>72118000</v>
      </c>
    </row>
    <row r="29" spans="1:9" x14ac:dyDescent="0.25">
      <c r="A29" s="2" t="s">
        <v>31</v>
      </c>
      <c r="B29" s="2" t="s">
        <v>7</v>
      </c>
      <c r="C29" s="2" t="s">
        <v>8</v>
      </c>
      <c r="D29" s="2">
        <v>219.8</v>
      </c>
      <c r="E29" s="2">
        <v>4139.7</v>
      </c>
      <c r="F29" s="2">
        <v>110821800</v>
      </c>
      <c r="G29" s="2">
        <v>211.8</v>
      </c>
      <c r="H29" s="2">
        <v>3937.2</v>
      </c>
      <c r="I29" s="2">
        <v>105595400</v>
      </c>
    </row>
    <row r="30" spans="1:9" x14ac:dyDescent="0.25">
      <c r="A30" s="2" t="s">
        <v>44</v>
      </c>
      <c r="B30" s="2" t="s">
        <v>7</v>
      </c>
      <c r="C30" s="2" t="s">
        <v>8</v>
      </c>
      <c r="D30" s="2">
        <v>566.79999999999995</v>
      </c>
      <c r="E30" s="2">
        <v>6095</v>
      </c>
      <c r="F30" s="2">
        <v>107941500</v>
      </c>
      <c r="G30" s="2">
        <v>505.29999999999995</v>
      </c>
      <c r="H30" s="2">
        <v>5336.2000000000007</v>
      </c>
      <c r="I30" s="2">
        <v>95368350</v>
      </c>
    </row>
    <row r="31" spans="1:9" x14ac:dyDescent="0.25">
      <c r="A31" s="2" t="s">
        <v>21</v>
      </c>
      <c r="B31" s="2" t="s">
        <v>7</v>
      </c>
      <c r="C31" s="2" t="s">
        <v>8</v>
      </c>
      <c r="D31" s="2">
        <v>233</v>
      </c>
      <c r="E31" s="2">
        <v>2681</v>
      </c>
      <c r="F31" s="2">
        <v>105326000</v>
      </c>
      <c r="G31" s="2">
        <v>229</v>
      </c>
      <c r="H31" s="2">
        <v>3065</v>
      </c>
      <c r="I31" s="2">
        <v>120686000</v>
      </c>
    </row>
    <row r="32" spans="1:9" x14ac:dyDescent="0.25">
      <c r="A32" s="2" t="s">
        <v>48</v>
      </c>
      <c r="B32" s="2" t="s">
        <v>7</v>
      </c>
      <c r="C32" s="2" t="s">
        <v>8</v>
      </c>
      <c r="D32" s="2">
        <v>406.33</v>
      </c>
      <c r="E32" s="2">
        <v>6187.15</v>
      </c>
      <c r="F32" s="2">
        <v>71657500</v>
      </c>
      <c r="G32" s="2">
        <v>243.5</v>
      </c>
      <c r="H32" s="2">
        <v>4412.5</v>
      </c>
      <c r="I32" s="2">
        <v>34618916.899999999</v>
      </c>
    </row>
    <row r="33" spans="1:9" x14ac:dyDescent="0.25">
      <c r="A33" s="2" t="s">
        <v>23</v>
      </c>
      <c r="B33" s="2" t="s">
        <v>7</v>
      </c>
      <c r="C33" s="2" t="s">
        <v>8</v>
      </c>
      <c r="D33" s="2">
        <v>1998.2</v>
      </c>
      <c r="E33" s="2">
        <v>27804.799999999999</v>
      </c>
      <c r="F33" s="2">
        <v>47435593.200000003</v>
      </c>
      <c r="G33" s="2">
        <v>1898.29</v>
      </c>
      <c r="H33" s="2">
        <v>31975.519999999997</v>
      </c>
      <c r="I33" s="2">
        <v>54550932.18</v>
      </c>
    </row>
    <row r="34" spans="1:9" x14ac:dyDescent="0.25">
      <c r="A34" s="2" t="s">
        <v>6</v>
      </c>
      <c r="B34" s="2" t="s">
        <v>7</v>
      </c>
      <c r="C34" s="2" t="s">
        <v>8</v>
      </c>
      <c r="D34" s="2">
        <v>137</v>
      </c>
      <c r="E34" s="2">
        <v>1786</v>
      </c>
      <c r="F34" s="2">
        <v>31975000</v>
      </c>
      <c r="G34" s="2">
        <v>120</v>
      </c>
      <c r="H34" s="2">
        <v>1591</v>
      </c>
      <c r="I34" s="2">
        <v>28775000</v>
      </c>
    </row>
    <row r="35" spans="1:9" x14ac:dyDescent="0.25">
      <c r="A35" s="2" t="s">
        <v>42</v>
      </c>
      <c r="B35" s="2" t="s">
        <v>7</v>
      </c>
      <c r="C35" s="2" t="s">
        <v>8</v>
      </c>
      <c r="D35" s="2">
        <v>101.8</v>
      </c>
      <c r="E35" s="2">
        <v>1758</v>
      </c>
      <c r="F35" s="2">
        <v>31902002.539999999</v>
      </c>
      <c r="G35" s="2">
        <v>77.599999999999994</v>
      </c>
      <c r="H35" s="2">
        <v>1357.5</v>
      </c>
      <c r="I35" s="2">
        <v>25787500</v>
      </c>
    </row>
    <row r="36" spans="1:9" x14ac:dyDescent="0.25">
      <c r="A36" s="2" t="s">
        <v>39</v>
      </c>
      <c r="B36" s="2" t="s">
        <v>7</v>
      </c>
      <c r="C36" s="2" t="s">
        <v>8</v>
      </c>
      <c r="D36" s="2">
        <v>58.73599999999999</v>
      </c>
      <c r="E36" s="2">
        <v>574.16000000000008</v>
      </c>
      <c r="F36" s="2">
        <v>27251200</v>
      </c>
      <c r="G36" s="2">
        <v>55.799199999999999</v>
      </c>
      <c r="H36" s="2">
        <v>680.99200000000008</v>
      </c>
      <c r="I36" s="2">
        <v>34064000</v>
      </c>
    </row>
    <row r="37" spans="1:9" x14ac:dyDescent="0.25">
      <c r="A37" s="2" t="s">
        <v>36</v>
      </c>
      <c r="B37" s="2" t="s">
        <v>7</v>
      </c>
      <c r="C37" s="2" t="s">
        <v>8</v>
      </c>
      <c r="D37" s="2">
        <v>41.5</v>
      </c>
      <c r="E37" s="2">
        <v>755</v>
      </c>
      <c r="F37" s="2">
        <v>26761976</v>
      </c>
      <c r="G37" s="2">
        <v>47.6</v>
      </c>
      <c r="H37" s="2">
        <v>707.47059999999999</v>
      </c>
      <c r="I37" s="2">
        <v>25250648</v>
      </c>
    </row>
    <row r="38" spans="1:9" x14ac:dyDescent="0.25">
      <c r="A38" s="2" t="s">
        <v>45</v>
      </c>
      <c r="B38" s="2" t="s">
        <v>7</v>
      </c>
      <c r="C38" s="2" t="s">
        <v>8</v>
      </c>
      <c r="D38" s="2">
        <v>160</v>
      </c>
      <c r="E38" s="2">
        <v>1820</v>
      </c>
      <c r="F38" s="2">
        <v>20897500</v>
      </c>
      <c r="G38" s="2">
        <v>167</v>
      </c>
      <c r="H38" s="2">
        <v>2295</v>
      </c>
      <c r="I38" s="2">
        <v>27650000</v>
      </c>
    </row>
    <row r="39" spans="1:9" x14ac:dyDescent="0.25">
      <c r="A39" s="2" t="s">
        <v>17</v>
      </c>
      <c r="B39" s="2" t="s">
        <v>7</v>
      </c>
      <c r="C39" s="2" t="s">
        <v>8</v>
      </c>
      <c r="D39" s="2">
        <v>135</v>
      </c>
      <c r="E39" s="2">
        <v>914</v>
      </c>
      <c r="F39" s="2">
        <v>15990000</v>
      </c>
      <c r="G39" s="2">
        <v>114</v>
      </c>
      <c r="H39" s="2">
        <v>777</v>
      </c>
      <c r="I39" s="2">
        <v>12500500</v>
      </c>
    </row>
    <row r="40" spans="1:9" x14ac:dyDescent="0.25">
      <c r="A40" s="2" t="s">
        <v>22</v>
      </c>
      <c r="B40" s="2" t="s">
        <v>7</v>
      </c>
      <c r="C40" s="2" t="s">
        <v>8</v>
      </c>
      <c r="D40" s="2">
        <v>41</v>
      </c>
      <c r="E40" s="2">
        <v>704</v>
      </c>
      <c r="F40" s="2">
        <v>9592000</v>
      </c>
      <c r="G40" s="2">
        <v>46.5</v>
      </c>
      <c r="H40" s="2">
        <v>785</v>
      </c>
      <c r="I40" s="2">
        <v>12560000</v>
      </c>
    </row>
    <row r="41" spans="1:9" x14ac:dyDescent="0.25">
      <c r="A41" s="2" t="s">
        <v>34</v>
      </c>
      <c r="B41" s="2" t="s">
        <v>7</v>
      </c>
      <c r="C41" s="2" t="s">
        <v>8</v>
      </c>
      <c r="D41" s="2">
        <v>25.1</v>
      </c>
      <c r="E41" s="2">
        <v>119.5</v>
      </c>
      <c r="F41" s="2">
        <v>9455000</v>
      </c>
      <c r="G41" s="2">
        <v>22.1</v>
      </c>
      <c r="H41" s="2">
        <v>119.5</v>
      </c>
      <c r="I41" s="2">
        <v>9463000</v>
      </c>
    </row>
    <row r="42" spans="1:9" x14ac:dyDescent="0.25">
      <c r="A42" s="2" t="s">
        <v>52</v>
      </c>
      <c r="B42" s="2" t="s">
        <v>7</v>
      </c>
      <c r="C42" s="2" t="s">
        <v>8</v>
      </c>
      <c r="D42" s="2">
        <v>38.879999999999995</v>
      </c>
      <c r="E42" s="2">
        <v>333.72</v>
      </c>
      <c r="F42" s="2">
        <v>7503840</v>
      </c>
      <c r="G42" s="2">
        <v>43.199999999999996</v>
      </c>
      <c r="H42" s="2">
        <v>370.8</v>
      </c>
      <c r="I42" s="2">
        <v>8337600</v>
      </c>
    </row>
    <row r="43" spans="1:9" x14ac:dyDescent="0.25">
      <c r="A43" s="2" t="s">
        <v>43</v>
      </c>
      <c r="B43" s="2" t="s">
        <v>7</v>
      </c>
      <c r="C43" s="2" t="s">
        <v>8</v>
      </c>
      <c r="D43" s="2">
        <v>8</v>
      </c>
      <c r="E43" s="2">
        <v>66</v>
      </c>
      <c r="F43" s="2">
        <v>2640000</v>
      </c>
      <c r="G43" s="2">
        <v>6.5</v>
      </c>
      <c r="H43" s="2">
        <v>60</v>
      </c>
      <c r="I43" s="2">
        <v>2440000</v>
      </c>
    </row>
    <row r="44" spans="1:9" x14ac:dyDescent="0.25">
      <c r="A44" s="2" t="s">
        <v>16</v>
      </c>
      <c r="B44" s="2" t="s">
        <v>7</v>
      </c>
      <c r="C44" s="2" t="s">
        <v>8</v>
      </c>
      <c r="D44" s="2">
        <v>6</v>
      </c>
      <c r="E44" s="2">
        <v>120</v>
      </c>
      <c r="F44" s="2">
        <v>1800000</v>
      </c>
      <c r="G44" s="2">
        <v>6</v>
      </c>
      <c r="H44" s="2">
        <v>120</v>
      </c>
      <c r="I44" s="2">
        <v>1800000</v>
      </c>
    </row>
    <row r="45" spans="1:9" x14ac:dyDescent="0.25">
      <c r="A45" s="2" t="s">
        <v>38</v>
      </c>
      <c r="B45" s="2" t="s">
        <v>7</v>
      </c>
      <c r="C45" s="2" t="s">
        <v>8</v>
      </c>
      <c r="D45" s="2">
        <v>23.7</v>
      </c>
      <c r="E45" s="2">
        <v>94.8</v>
      </c>
      <c r="F45" s="2">
        <v>1422000</v>
      </c>
      <c r="G45" s="2">
        <v>23.7</v>
      </c>
      <c r="H45" s="2">
        <v>189.6</v>
      </c>
      <c r="I45" s="2">
        <v>3792000</v>
      </c>
    </row>
    <row r="46" spans="1:9" x14ac:dyDescent="0.25">
      <c r="A46" s="2" t="s">
        <v>26</v>
      </c>
      <c r="B46" s="2" t="s">
        <v>7</v>
      </c>
      <c r="C46" s="2" t="s">
        <v>8</v>
      </c>
      <c r="D46" s="2">
        <v>43.9</v>
      </c>
      <c r="E46" s="2">
        <v>76.8</v>
      </c>
      <c r="F46" s="2">
        <v>1320000</v>
      </c>
      <c r="G46" s="2">
        <v>3</v>
      </c>
      <c r="H46" s="2">
        <v>40</v>
      </c>
      <c r="I46" s="2">
        <v>800000</v>
      </c>
    </row>
    <row r="47" spans="1:9" x14ac:dyDescent="0.25">
      <c r="A47" s="2" t="s">
        <v>25</v>
      </c>
      <c r="B47" s="2" t="s">
        <v>7</v>
      </c>
      <c r="C47" s="2" t="s">
        <v>8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</row>
    <row r="48" spans="1:9" x14ac:dyDescent="0.25">
      <c r="D48" s="2">
        <f t="shared" ref="D48:I48" si="0">SUM(D3:D47)</f>
        <v>63298.615999999995</v>
      </c>
      <c r="E48" s="2">
        <f t="shared" si="0"/>
        <v>1288587.5149999999</v>
      </c>
      <c r="F48" s="2">
        <f t="shared" si="0"/>
        <v>16977130503.040001</v>
      </c>
      <c r="G48" s="2">
        <f t="shared" si="0"/>
        <v>60717.989199999996</v>
      </c>
      <c r="H48" s="2">
        <f t="shared" si="0"/>
        <v>1290150.4046</v>
      </c>
      <c r="I48" s="2">
        <f t="shared" si="0"/>
        <v>16203029259.08</v>
      </c>
    </row>
  </sheetData>
  <sortState ref="A2:AF46">
    <sortCondition descending="1" ref="F2:F4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L17" sqref="L17"/>
    </sheetView>
  </sheetViews>
  <sheetFormatPr defaultRowHeight="15" x14ac:dyDescent="0.25"/>
  <cols>
    <col min="3" max="3" width="9.5703125" bestFit="1" customWidth="1"/>
    <col min="4" max="4" width="11.5703125" bestFit="1" customWidth="1"/>
    <col min="5" max="5" width="20" customWidth="1"/>
    <col min="6" max="6" width="9.5703125" bestFit="1" customWidth="1"/>
    <col min="7" max="7" width="11.5703125" bestFit="1" customWidth="1"/>
    <col min="8" max="8" width="18.42578125" customWidth="1"/>
  </cols>
  <sheetData>
    <row r="1" spans="1:8" x14ac:dyDescent="0.25">
      <c r="A1" s="2"/>
      <c r="B1" s="2"/>
      <c r="C1" s="2" t="s">
        <v>2</v>
      </c>
      <c r="D1" s="2"/>
      <c r="E1" s="2"/>
      <c r="F1" s="2" t="s">
        <v>5</v>
      </c>
      <c r="G1" s="2"/>
      <c r="H1" s="2"/>
    </row>
    <row r="2" spans="1:8" s="1" customFormat="1" x14ac:dyDescent="0.25">
      <c r="A2" s="2"/>
      <c r="B2" s="2"/>
      <c r="C2" s="5" t="s">
        <v>321</v>
      </c>
      <c r="D2" s="5" t="s">
        <v>319</v>
      </c>
      <c r="E2" s="5" t="s">
        <v>322</v>
      </c>
      <c r="F2" s="5" t="s">
        <v>321</v>
      </c>
      <c r="G2" s="5" t="s">
        <v>319</v>
      </c>
      <c r="H2" s="5" t="s">
        <v>322</v>
      </c>
    </row>
    <row r="3" spans="1:8" x14ac:dyDescent="0.25">
      <c r="A3" s="2" t="s">
        <v>23</v>
      </c>
      <c r="B3" s="2" t="s">
        <v>61</v>
      </c>
      <c r="C3" s="2">
        <v>1097</v>
      </c>
      <c r="D3" s="2">
        <v>77785</v>
      </c>
      <c r="E3" s="2">
        <v>1400130000</v>
      </c>
      <c r="F3" s="2">
        <v>1042.1499999999999</v>
      </c>
      <c r="G3" s="2">
        <v>89452.75</v>
      </c>
      <c r="H3" s="2">
        <v>1610149499.9999998</v>
      </c>
    </row>
    <row r="4" spans="1:8" x14ac:dyDescent="0.25">
      <c r="A4" s="2" t="s">
        <v>41</v>
      </c>
      <c r="B4" s="2" t="s">
        <v>61</v>
      </c>
      <c r="C4" s="2">
        <v>192</v>
      </c>
      <c r="D4" s="2">
        <v>9056</v>
      </c>
      <c r="E4" s="2">
        <v>403560000</v>
      </c>
      <c r="F4" s="2">
        <v>155</v>
      </c>
      <c r="G4" s="2">
        <v>7246</v>
      </c>
      <c r="H4" s="2">
        <v>351700000</v>
      </c>
    </row>
    <row r="5" spans="1:8" x14ac:dyDescent="0.25">
      <c r="A5" s="2" t="s">
        <v>32</v>
      </c>
      <c r="B5" s="2" t="s">
        <v>61</v>
      </c>
      <c r="C5" s="2">
        <v>438</v>
      </c>
      <c r="D5" s="2">
        <v>11092</v>
      </c>
      <c r="E5" s="2">
        <v>242360000</v>
      </c>
      <c r="F5" s="2">
        <v>370</v>
      </c>
      <c r="G5" s="2">
        <v>9320</v>
      </c>
      <c r="H5" s="2">
        <v>211700000</v>
      </c>
    </row>
    <row r="6" spans="1:8" x14ac:dyDescent="0.25">
      <c r="A6" s="2" t="s">
        <v>24</v>
      </c>
      <c r="B6" s="2" t="s">
        <v>61</v>
      </c>
      <c r="C6" s="2">
        <v>774.2</v>
      </c>
      <c r="D6" s="2">
        <v>7728.2000000000007</v>
      </c>
      <c r="E6" s="2">
        <v>210348000</v>
      </c>
      <c r="F6" s="2">
        <v>432</v>
      </c>
      <c r="G6" s="2">
        <v>4315</v>
      </c>
      <c r="H6" s="2">
        <v>127394000</v>
      </c>
    </row>
    <row r="7" spans="1:8" x14ac:dyDescent="0.25">
      <c r="A7" s="2" t="s">
        <v>50</v>
      </c>
      <c r="B7" s="2" t="s">
        <v>61</v>
      </c>
      <c r="C7" s="2">
        <v>149</v>
      </c>
      <c r="D7" s="2">
        <v>3610</v>
      </c>
      <c r="E7" s="2">
        <v>192350160</v>
      </c>
      <c r="F7" s="2">
        <v>112</v>
      </c>
      <c r="G7" s="2">
        <v>2850</v>
      </c>
      <c r="H7" s="2">
        <v>106200000</v>
      </c>
    </row>
    <row r="8" spans="1:8" x14ac:dyDescent="0.25">
      <c r="A8" s="2" t="s">
        <v>46</v>
      </c>
      <c r="B8" s="2" t="s">
        <v>61</v>
      </c>
      <c r="C8" s="2">
        <v>2563.0006711409396</v>
      </c>
      <c r="D8" s="2">
        <v>11325.000544959128</v>
      </c>
      <c r="E8" s="2">
        <v>167142200.0005067</v>
      </c>
      <c r="F8" s="2">
        <v>740</v>
      </c>
      <c r="G8" s="2">
        <v>16784</v>
      </c>
      <c r="H8" s="2">
        <v>252169230.00055739</v>
      </c>
    </row>
    <row r="9" spans="1:8" x14ac:dyDescent="0.25">
      <c r="A9" s="2" t="s">
        <v>35</v>
      </c>
      <c r="B9" s="2" t="s">
        <v>61</v>
      </c>
      <c r="C9" s="2">
        <v>121.6</v>
      </c>
      <c r="D9" s="2">
        <v>3242</v>
      </c>
      <c r="E9" s="2">
        <v>158466000</v>
      </c>
      <c r="F9" s="2">
        <v>92</v>
      </c>
      <c r="G9" s="2">
        <v>2436</v>
      </c>
      <c r="H9" s="2">
        <v>142120000</v>
      </c>
    </row>
    <row r="10" spans="1:8" x14ac:dyDescent="0.25">
      <c r="A10" s="2" t="s">
        <v>47</v>
      </c>
      <c r="B10" s="2" t="s">
        <v>61</v>
      </c>
      <c r="C10" s="2">
        <v>163.19999999999999</v>
      </c>
      <c r="D10" s="2">
        <v>4074</v>
      </c>
      <c r="E10" s="2">
        <v>156120000</v>
      </c>
      <c r="F10" s="2">
        <v>169.2</v>
      </c>
      <c r="G10" s="2">
        <v>5393.6</v>
      </c>
      <c r="H10" s="2">
        <v>289088000</v>
      </c>
    </row>
    <row r="11" spans="1:8" x14ac:dyDescent="0.25">
      <c r="A11" s="2" t="s">
        <v>19</v>
      </c>
      <c r="B11" s="2" t="s">
        <v>61</v>
      </c>
      <c r="C11" s="2">
        <v>45</v>
      </c>
      <c r="D11" s="2">
        <v>8600</v>
      </c>
      <c r="E11" s="2">
        <v>133500000</v>
      </c>
      <c r="F11" s="2">
        <v>87</v>
      </c>
      <c r="G11" s="2">
        <v>9175</v>
      </c>
      <c r="H11" s="2">
        <v>139705000</v>
      </c>
    </row>
    <row r="12" spans="1:8" x14ac:dyDescent="0.25">
      <c r="A12" s="2" t="s">
        <v>51</v>
      </c>
      <c r="B12" s="2" t="s">
        <v>61</v>
      </c>
      <c r="C12" s="2">
        <v>242.6</v>
      </c>
      <c r="D12" s="2">
        <v>5673</v>
      </c>
      <c r="E12" s="2">
        <v>114179728</v>
      </c>
      <c r="F12" s="2">
        <v>178.3</v>
      </c>
      <c r="G12" s="2">
        <v>4252.1000000000004</v>
      </c>
      <c r="H12" s="2">
        <v>111335755.2</v>
      </c>
    </row>
    <row r="13" spans="1:8" x14ac:dyDescent="0.25">
      <c r="A13" s="2" t="s">
        <v>44</v>
      </c>
      <c r="B13" s="2" t="s">
        <v>61</v>
      </c>
      <c r="C13" s="2">
        <v>253.88</v>
      </c>
      <c r="D13" s="2">
        <v>3068.56</v>
      </c>
      <c r="E13" s="2">
        <v>102517450</v>
      </c>
      <c r="F13" s="2">
        <v>293</v>
      </c>
      <c r="G13" s="2">
        <v>3198.9999999999995</v>
      </c>
      <c r="H13" s="2">
        <v>98581624.999999985</v>
      </c>
    </row>
    <row r="14" spans="1:8" x14ac:dyDescent="0.25">
      <c r="A14" s="2" t="s">
        <v>45</v>
      </c>
      <c r="B14" s="2" t="s">
        <v>61</v>
      </c>
      <c r="C14" s="2">
        <v>171.7</v>
      </c>
      <c r="D14" s="2">
        <v>3209.5</v>
      </c>
      <c r="E14" s="2">
        <v>90490225</v>
      </c>
      <c r="F14" s="2">
        <v>152.1</v>
      </c>
      <c r="G14" s="2">
        <v>2662.5</v>
      </c>
      <c r="H14" s="2">
        <v>75840225</v>
      </c>
    </row>
    <row r="15" spans="1:8" x14ac:dyDescent="0.25">
      <c r="A15" s="2" t="s">
        <v>6</v>
      </c>
      <c r="B15" s="2" t="s">
        <v>61</v>
      </c>
      <c r="C15" s="2">
        <v>198.5</v>
      </c>
      <c r="D15" s="2">
        <v>3870</v>
      </c>
      <c r="E15" s="2">
        <v>88648000</v>
      </c>
      <c r="F15" s="2">
        <v>197.5</v>
      </c>
      <c r="G15" s="2">
        <v>3854</v>
      </c>
      <c r="H15" s="2">
        <v>88048000</v>
      </c>
    </row>
    <row r="16" spans="1:8" x14ac:dyDescent="0.25">
      <c r="A16" s="2" t="s">
        <v>21</v>
      </c>
      <c r="B16" s="2" t="s">
        <v>61</v>
      </c>
      <c r="C16" s="2">
        <v>140</v>
      </c>
      <c r="D16" s="2">
        <v>2660</v>
      </c>
      <c r="E16" s="2">
        <v>78680000</v>
      </c>
      <c r="F16" s="2">
        <v>164</v>
      </c>
      <c r="G16" s="2">
        <v>4180</v>
      </c>
      <c r="H16" s="2">
        <v>105800000</v>
      </c>
    </row>
    <row r="17" spans="1:8" x14ac:dyDescent="0.25">
      <c r="A17" s="2" t="s">
        <v>14</v>
      </c>
      <c r="B17" s="2" t="s">
        <v>61</v>
      </c>
      <c r="C17" s="2">
        <v>117.1</v>
      </c>
      <c r="D17" s="2">
        <v>2531.5</v>
      </c>
      <c r="E17" s="2">
        <v>65121026.5</v>
      </c>
      <c r="F17" s="2">
        <v>75</v>
      </c>
      <c r="G17" s="2">
        <v>1800</v>
      </c>
      <c r="H17" s="2">
        <v>42115350</v>
      </c>
    </row>
    <row r="18" spans="1:8" x14ac:dyDescent="0.25">
      <c r="A18" s="2" t="s">
        <v>15</v>
      </c>
      <c r="B18" s="2" t="s">
        <v>61</v>
      </c>
      <c r="C18" s="2">
        <v>185</v>
      </c>
      <c r="D18" s="2">
        <v>1728</v>
      </c>
      <c r="E18" s="2">
        <v>62240000</v>
      </c>
      <c r="F18" s="2">
        <v>160.5</v>
      </c>
      <c r="G18" s="2">
        <v>1510</v>
      </c>
      <c r="H18" s="2">
        <v>52000000</v>
      </c>
    </row>
    <row r="19" spans="1:8" x14ac:dyDescent="0.25">
      <c r="A19" s="2" t="s">
        <v>33</v>
      </c>
      <c r="B19" s="2" t="s">
        <v>61</v>
      </c>
      <c r="C19" s="2">
        <v>79</v>
      </c>
      <c r="D19" s="2">
        <v>2025</v>
      </c>
      <c r="E19" s="2">
        <v>54530000</v>
      </c>
      <c r="F19" s="2">
        <v>67</v>
      </c>
      <c r="G19" s="2">
        <v>1545</v>
      </c>
      <c r="H19" s="2">
        <v>35630000</v>
      </c>
    </row>
    <row r="20" spans="1:8" x14ac:dyDescent="0.25">
      <c r="A20" s="2" t="s">
        <v>49</v>
      </c>
      <c r="B20" s="2" t="s">
        <v>61</v>
      </c>
      <c r="C20" s="2">
        <v>127</v>
      </c>
      <c r="D20" s="2">
        <v>1197</v>
      </c>
      <c r="E20" s="2">
        <v>50927000</v>
      </c>
      <c r="F20" s="2">
        <v>108</v>
      </c>
      <c r="G20" s="2">
        <v>1003</v>
      </c>
      <c r="H20" s="2">
        <v>45712791</v>
      </c>
    </row>
    <row r="21" spans="1:8" x14ac:dyDescent="0.25">
      <c r="A21" s="2" t="s">
        <v>17</v>
      </c>
      <c r="B21" s="2" t="s">
        <v>61</v>
      </c>
      <c r="C21" s="2">
        <v>242.5</v>
      </c>
      <c r="D21" s="2">
        <v>2793</v>
      </c>
      <c r="E21" s="2">
        <v>49432000</v>
      </c>
      <c r="F21" s="2">
        <v>230</v>
      </c>
      <c r="G21" s="2">
        <v>2636</v>
      </c>
      <c r="H21" s="2">
        <v>44270240</v>
      </c>
    </row>
    <row r="22" spans="1:8" x14ac:dyDescent="0.25">
      <c r="A22" s="2" t="s">
        <v>52</v>
      </c>
      <c r="B22" s="2" t="s">
        <v>61</v>
      </c>
      <c r="C22" s="2">
        <v>153.36000000000001</v>
      </c>
      <c r="D22" s="2">
        <v>2613.6</v>
      </c>
      <c r="E22" s="2">
        <v>42552000</v>
      </c>
      <c r="F22" s="2">
        <v>170.4</v>
      </c>
      <c r="G22" s="2">
        <v>2904</v>
      </c>
      <c r="H22" s="2">
        <v>47280000</v>
      </c>
    </row>
    <row r="23" spans="1:8" x14ac:dyDescent="0.25">
      <c r="A23" s="2" t="s">
        <v>11</v>
      </c>
      <c r="B23" s="2" t="s">
        <v>61</v>
      </c>
      <c r="C23" s="2">
        <v>144.5</v>
      </c>
      <c r="D23" s="2">
        <v>1737.5</v>
      </c>
      <c r="E23" s="2">
        <v>32460000</v>
      </c>
      <c r="F23" s="2">
        <v>98.5</v>
      </c>
      <c r="G23" s="2">
        <v>1034.5</v>
      </c>
      <c r="H23" s="2">
        <v>19400000</v>
      </c>
    </row>
    <row r="24" spans="1:8" x14ac:dyDescent="0.25">
      <c r="A24" s="2" t="s">
        <v>27</v>
      </c>
      <c r="B24" s="2" t="s">
        <v>61</v>
      </c>
      <c r="C24" s="2">
        <v>95.08</v>
      </c>
      <c r="D24" s="2">
        <v>891.67499999999995</v>
      </c>
      <c r="E24" s="2">
        <v>22723500</v>
      </c>
      <c r="F24" s="2">
        <v>96.14</v>
      </c>
      <c r="G24" s="2">
        <v>956.06</v>
      </c>
      <c r="H24" s="2">
        <v>27105072</v>
      </c>
    </row>
    <row r="25" spans="1:8" x14ac:dyDescent="0.25">
      <c r="A25" s="2" t="s">
        <v>12</v>
      </c>
      <c r="B25" s="2" t="s">
        <v>61</v>
      </c>
      <c r="C25" s="2">
        <v>33.200000000000003</v>
      </c>
      <c r="D25" s="2">
        <v>472</v>
      </c>
      <c r="E25" s="2">
        <v>16710000</v>
      </c>
      <c r="F25" s="2">
        <v>22.2</v>
      </c>
      <c r="G25" s="2">
        <v>224</v>
      </c>
      <c r="H25" s="2">
        <v>10025000</v>
      </c>
    </row>
    <row r="26" spans="1:8" x14ac:dyDescent="0.25">
      <c r="A26" s="2" t="s">
        <v>31</v>
      </c>
      <c r="B26" s="2" t="s">
        <v>61</v>
      </c>
      <c r="C26" s="2">
        <v>87</v>
      </c>
      <c r="D26" s="2">
        <v>870</v>
      </c>
      <c r="E26" s="2">
        <v>15660000</v>
      </c>
      <c r="F26" s="2">
        <v>82</v>
      </c>
      <c r="G26" s="2">
        <v>850</v>
      </c>
      <c r="H26" s="2">
        <v>15650000</v>
      </c>
    </row>
    <row r="27" spans="1:8" x14ac:dyDescent="0.25">
      <c r="A27" s="2" t="s">
        <v>10</v>
      </c>
      <c r="B27" s="2" t="s">
        <v>61</v>
      </c>
      <c r="C27" s="2">
        <v>22</v>
      </c>
      <c r="D27" s="2">
        <v>219</v>
      </c>
      <c r="E27" s="2">
        <v>15431000</v>
      </c>
      <c r="F27" s="2">
        <v>16.600000000000001</v>
      </c>
      <c r="G27" s="2">
        <v>166.3</v>
      </c>
      <c r="H27" s="2">
        <v>14557000</v>
      </c>
    </row>
    <row r="28" spans="1:8" x14ac:dyDescent="0.25">
      <c r="A28" s="2" t="s">
        <v>48</v>
      </c>
      <c r="B28" s="2" t="s">
        <v>61</v>
      </c>
      <c r="C28" s="2">
        <v>9.07</v>
      </c>
      <c r="D28" s="2">
        <v>321.12</v>
      </c>
      <c r="E28" s="2">
        <v>8622222.2200000007</v>
      </c>
      <c r="F28" s="2">
        <v>7</v>
      </c>
      <c r="G28" s="2">
        <v>260</v>
      </c>
      <c r="H28" s="2">
        <v>3200000</v>
      </c>
    </row>
    <row r="29" spans="1:8" x14ac:dyDescent="0.25">
      <c r="A29" s="2" t="s">
        <v>26</v>
      </c>
      <c r="B29" s="2" t="s">
        <v>61</v>
      </c>
      <c r="C29" s="2">
        <v>10</v>
      </c>
      <c r="D29" s="2">
        <v>250</v>
      </c>
      <c r="E29" s="2">
        <v>6150000</v>
      </c>
      <c r="F29" s="2">
        <v>1.5</v>
      </c>
      <c r="G29" s="2">
        <v>43</v>
      </c>
      <c r="H29" s="2">
        <v>6885000</v>
      </c>
    </row>
    <row r="30" spans="1:8" x14ac:dyDescent="0.25">
      <c r="A30" s="2" t="s">
        <v>34</v>
      </c>
      <c r="B30" s="2" t="s">
        <v>61</v>
      </c>
      <c r="C30" s="2">
        <v>9.5</v>
      </c>
      <c r="D30" s="2">
        <v>65</v>
      </c>
      <c r="E30" s="2">
        <v>5565000</v>
      </c>
      <c r="F30" s="2">
        <v>13</v>
      </c>
      <c r="G30" s="2">
        <v>68.5</v>
      </c>
      <c r="H30" s="2">
        <v>6415000</v>
      </c>
    </row>
    <row r="31" spans="1:8" x14ac:dyDescent="0.25">
      <c r="A31" s="2" t="s">
        <v>18</v>
      </c>
      <c r="B31" s="2" t="s">
        <v>61</v>
      </c>
      <c r="C31" s="2">
        <v>7</v>
      </c>
      <c r="D31" s="2">
        <v>110</v>
      </c>
      <c r="E31" s="2">
        <v>2770000</v>
      </c>
      <c r="F31" s="2">
        <v>2.2999999999999998</v>
      </c>
      <c r="G31" s="2">
        <v>12930</v>
      </c>
      <c r="H31" s="2">
        <v>843400</v>
      </c>
    </row>
    <row r="32" spans="1:8" x14ac:dyDescent="0.25">
      <c r="A32" s="2" t="s">
        <v>42</v>
      </c>
      <c r="B32" s="2" t="s">
        <v>61</v>
      </c>
      <c r="C32" s="2">
        <v>12.1</v>
      </c>
      <c r="D32" s="2">
        <v>96</v>
      </c>
      <c r="E32" s="2">
        <v>2600003.7000000002</v>
      </c>
      <c r="F32" s="2">
        <v>6</v>
      </c>
      <c r="G32" s="2">
        <v>51</v>
      </c>
      <c r="H32" s="2">
        <v>3190000</v>
      </c>
    </row>
    <row r="33" spans="1:8" x14ac:dyDescent="0.25">
      <c r="A33" s="2" t="s">
        <v>16</v>
      </c>
      <c r="B33" s="2" t="s">
        <v>61</v>
      </c>
      <c r="C33" s="2">
        <v>1</v>
      </c>
      <c r="D33" s="2">
        <v>25</v>
      </c>
      <c r="E33" s="2">
        <v>2500000</v>
      </c>
      <c r="F33" s="2">
        <v>2</v>
      </c>
      <c r="G33" s="2">
        <v>50</v>
      </c>
      <c r="H33" s="2"/>
    </row>
    <row r="34" spans="1:8" x14ac:dyDescent="0.25">
      <c r="A34" s="2" t="s">
        <v>22</v>
      </c>
      <c r="B34" s="2" t="s">
        <v>61</v>
      </c>
      <c r="C34" s="2">
        <v>14</v>
      </c>
      <c r="D34" s="2">
        <v>62</v>
      </c>
      <c r="E34" s="2">
        <v>1760000</v>
      </c>
      <c r="F34" s="2">
        <v>16</v>
      </c>
      <c r="G34" s="2">
        <v>55</v>
      </c>
      <c r="H34" s="2">
        <v>2281174</v>
      </c>
    </row>
    <row r="35" spans="1:8" x14ac:dyDescent="0.25">
      <c r="A35" s="2" t="s">
        <v>9</v>
      </c>
      <c r="B35" s="2" t="s">
        <v>61</v>
      </c>
      <c r="C35" s="2">
        <v>34</v>
      </c>
      <c r="D35" s="2">
        <v>30</v>
      </c>
      <c r="E35" s="2">
        <v>1050000</v>
      </c>
      <c r="F35" s="2">
        <v>16</v>
      </c>
      <c r="G35" s="2">
        <v>82</v>
      </c>
      <c r="H35" s="2">
        <v>1940000</v>
      </c>
    </row>
    <row r="36" spans="1:8" x14ac:dyDescent="0.25">
      <c r="A36" s="2" t="s">
        <v>28</v>
      </c>
      <c r="B36" s="2" t="s">
        <v>61</v>
      </c>
      <c r="C36" s="2">
        <v>1</v>
      </c>
      <c r="D36" s="2">
        <v>18</v>
      </c>
      <c r="E36" s="2">
        <v>990000</v>
      </c>
      <c r="F36" s="2">
        <v>1</v>
      </c>
      <c r="G36" s="2">
        <v>15</v>
      </c>
      <c r="H36" s="2">
        <v>750000</v>
      </c>
    </row>
    <row r="37" spans="1:8" x14ac:dyDescent="0.25">
      <c r="A37" s="2" t="s">
        <v>40</v>
      </c>
      <c r="B37" s="2" t="s">
        <v>61</v>
      </c>
      <c r="C37" s="2">
        <v>17</v>
      </c>
      <c r="D37" s="2">
        <v>595</v>
      </c>
      <c r="E37" s="2">
        <v>900000</v>
      </c>
      <c r="F37" s="2">
        <v>17</v>
      </c>
      <c r="G37" s="2">
        <v>510</v>
      </c>
      <c r="H37" s="2">
        <v>780000</v>
      </c>
    </row>
    <row r="38" spans="1:8" x14ac:dyDescent="0.25">
      <c r="A38" s="2" t="s">
        <v>20</v>
      </c>
      <c r="B38" s="2" t="s">
        <v>61</v>
      </c>
      <c r="C38" s="2">
        <v>1</v>
      </c>
      <c r="D38" s="2">
        <v>30</v>
      </c>
      <c r="E38" s="2">
        <v>750000</v>
      </c>
      <c r="F38" s="2">
        <v>1</v>
      </c>
      <c r="G38" s="2">
        <v>30</v>
      </c>
      <c r="H38" s="2">
        <v>900000</v>
      </c>
    </row>
    <row r="39" spans="1:8" x14ac:dyDescent="0.25">
      <c r="A39" s="2" t="s">
        <v>37</v>
      </c>
      <c r="B39" s="2" t="s">
        <v>61</v>
      </c>
      <c r="C39" s="2">
        <v>1</v>
      </c>
      <c r="D39" s="2">
        <v>15</v>
      </c>
      <c r="E39" s="2">
        <v>450000</v>
      </c>
      <c r="F39" s="2">
        <v>49.4</v>
      </c>
      <c r="G39" s="2">
        <v>499</v>
      </c>
      <c r="H39" s="2">
        <v>12550000</v>
      </c>
    </row>
    <row r="40" spans="1:8" x14ac:dyDescent="0.25">
      <c r="A40" s="2" t="s">
        <v>30</v>
      </c>
      <c r="B40" s="2" t="s">
        <v>61</v>
      </c>
      <c r="C40" s="2">
        <v>1</v>
      </c>
      <c r="D40" s="2">
        <v>8</v>
      </c>
      <c r="E40" s="2">
        <v>112500</v>
      </c>
      <c r="F40" s="2">
        <v>1</v>
      </c>
      <c r="G40" s="2">
        <v>1</v>
      </c>
      <c r="H40" s="2">
        <v>6</v>
      </c>
    </row>
    <row r="41" spans="1:8" x14ac:dyDescent="0.25">
      <c r="A41" s="2" t="s">
        <v>25</v>
      </c>
      <c r="B41" s="2" t="s">
        <v>61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8" x14ac:dyDescent="0.25">
      <c r="A42" s="2" t="s">
        <v>36</v>
      </c>
      <c r="B42" s="2" t="s">
        <v>61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2" t="s">
        <v>29</v>
      </c>
      <c r="B43" s="2" t="s">
        <v>61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38</v>
      </c>
      <c r="B44" s="2" t="s">
        <v>61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43</v>
      </c>
      <c r="B45" s="2" t="s">
        <v>61</v>
      </c>
      <c r="C45" s="2">
        <v>3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39</v>
      </c>
      <c r="B46" s="2" t="s">
        <v>61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A47" s="2" t="s">
        <v>13</v>
      </c>
      <c r="B47" s="2" t="s">
        <v>61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1:8" x14ac:dyDescent="0.25">
      <c r="A48" s="2"/>
      <c r="B48" s="2"/>
      <c r="C48" s="2">
        <f t="shared" ref="C48:H48" si="0">SUM(C3:C47)</f>
        <v>7956.0906711409398</v>
      </c>
      <c r="D48" s="2">
        <f t="shared" si="0"/>
        <v>173696.6555449591</v>
      </c>
      <c r="E48" s="2">
        <f t="shared" si="0"/>
        <v>4000498015.4205065</v>
      </c>
      <c r="F48" s="2">
        <f t="shared" si="0"/>
        <v>5443.79</v>
      </c>
      <c r="G48" s="2">
        <f t="shared" si="0"/>
        <v>194343.31</v>
      </c>
      <c r="H48" s="2">
        <f t="shared" si="0"/>
        <v>4103311368.2005572</v>
      </c>
    </row>
  </sheetData>
  <sortState ref="A2:AF46">
    <sortCondition descending="1" ref="E2:E46"/>
  </sortState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K15" sqref="K15"/>
    </sheetView>
  </sheetViews>
  <sheetFormatPr defaultRowHeight="15" x14ac:dyDescent="0.25"/>
  <cols>
    <col min="2" max="4" width="9.28515625" bestFit="1" customWidth="1"/>
    <col min="5" max="5" width="8.28515625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5.28515625" bestFit="1" customWidth="1"/>
    <col min="16" max="21" width="9.28515625" bestFit="1" customWidth="1"/>
    <col min="22" max="22" width="15.28515625" bestFit="1" customWidth="1"/>
    <col min="23" max="24" width="9.28515625" bestFit="1" customWidth="1"/>
    <col min="25" max="25" width="14.28515625" bestFit="1" customWidth="1"/>
    <col min="26" max="26" width="9.28515625" bestFit="1" customWidth="1"/>
    <col min="27" max="27" width="9.5703125" bestFit="1" customWidth="1"/>
    <col min="28" max="28" width="15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104</v>
      </c>
      <c r="C2" s="2">
        <v>2</v>
      </c>
      <c r="D2" s="2">
        <v>5</v>
      </c>
      <c r="E2" s="2" t="s">
        <v>222</v>
      </c>
      <c r="F2" s="2" t="s">
        <v>223</v>
      </c>
      <c r="G2" s="2">
        <v>43.7</v>
      </c>
      <c r="H2" s="2">
        <v>631.5</v>
      </c>
      <c r="I2" s="2">
        <v>94900000</v>
      </c>
      <c r="J2" s="2">
        <v>38</v>
      </c>
      <c r="K2" s="2">
        <v>531</v>
      </c>
      <c r="L2" s="2">
        <v>79100000</v>
      </c>
      <c r="M2" s="2">
        <v>81.7</v>
      </c>
      <c r="N2" s="2">
        <v>1162.5</v>
      </c>
      <c r="O2" s="2">
        <v>174000000</v>
      </c>
      <c r="P2" s="2">
        <v>20</v>
      </c>
      <c r="Q2" s="2">
        <v>0.4</v>
      </c>
      <c r="R2" s="2">
        <v>30</v>
      </c>
      <c r="S2" s="2">
        <v>30</v>
      </c>
      <c r="T2" s="2">
        <v>40</v>
      </c>
      <c r="U2" s="2">
        <v>800</v>
      </c>
      <c r="V2" s="2">
        <v>120000000</v>
      </c>
      <c r="W2" s="2">
        <v>35</v>
      </c>
      <c r="X2" s="2">
        <v>607.5</v>
      </c>
      <c r="Y2" s="2">
        <v>90375000</v>
      </c>
      <c r="Z2" s="2">
        <v>75</v>
      </c>
      <c r="AA2" s="2">
        <v>1407.5</v>
      </c>
      <c r="AB2" s="2">
        <v>210375000</v>
      </c>
      <c r="AC2" s="2">
        <v>15</v>
      </c>
      <c r="AD2" s="2">
        <v>0.36</v>
      </c>
      <c r="AE2" s="2">
        <v>28</v>
      </c>
      <c r="AF2" s="2">
        <v>28</v>
      </c>
    </row>
    <row r="3" spans="1:32" x14ac:dyDescent="0.25">
      <c r="A3" s="2" t="s">
        <v>42</v>
      </c>
      <c r="B3" s="2">
        <v>104</v>
      </c>
      <c r="C3" s="2">
        <v>33</v>
      </c>
      <c r="D3" s="2">
        <v>5</v>
      </c>
      <c r="E3" s="2" t="s">
        <v>222</v>
      </c>
      <c r="F3" s="2" t="s">
        <v>223</v>
      </c>
      <c r="G3" s="2">
        <v>90</v>
      </c>
      <c r="H3" s="2">
        <v>450</v>
      </c>
      <c r="I3" s="2">
        <v>6750000</v>
      </c>
      <c r="J3" s="2">
        <v>80</v>
      </c>
      <c r="K3" s="2">
        <v>400</v>
      </c>
      <c r="L3" s="2">
        <v>6000000</v>
      </c>
      <c r="M3" s="2">
        <v>170</v>
      </c>
      <c r="N3" s="2">
        <v>850</v>
      </c>
      <c r="O3" s="2">
        <v>28950000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30</v>
      </c>
      <c r="B4" s="2">
        <v>104</v>
      </c>
      <c r="C4" s="2">
        <v>6</v>
      </c>
      <c r="D4" s="2">
        <v>5</v>
      </c>
      <c r="E4" s="2" t="s">
        <v>222</v>
      </c>
      <c r="F4" s="2" t="s">
        <v>223</v>
      </c>
      <c r="G4" s="2">
        <v>12.7</v>
      </c>
      <c r="H4" s="2">
        <v>217.60999999999999</v>
      </c>
      <c r="I4" s="2">
        <v>7679170</v>
      </c>
      <c r="J4" s="2">
        <v>49.6</v>
      </c>
      <c r="K4" s="2">
        <v>573.05999999999995</v>
      </c>
      <c r="L4" s="2">
        <v>7892700</v>
      </c>
      <c r="M4" s="2">
        <v>62.300000000000004</v>
      </c>
      <c r="N4" s="2">
        <v>790.67000000000007</v>
      </c>
      <c r="O4" s="2">
        <v>15571870</v>
      </c>
      <c r="P4" s="2">
        <v>4.5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62.5</v>
      </c>
      <c r="AA4" s="2">
        <v>792.47</v>
      </c>
      <c r="AB4" s="2">
        <v>15681870</v>
      </c>
      <c r="AC4" s="2">
        <v>0.4</v>
      </c>
      <c r="AD4" s="2">
        <v>0</v>
      </c>
      <c r="AE4" s="2">
        <v>0</v>
      </c>
      <c r="AF4" s="2">
        <v>0</v>
      </c>
    </row>
    <row r="5" spans="1:32" x14ac:dyDescent="0.25">
      <c r="A5" s="2" t="s">
        <v>38</v>
      </c>
      <c r="B5" s="2">
        <v>104</v>
      </c>
      <c r="C5" s="2">
        <v>4</v>
      </c>
      <c r="D5" s="2">
        <v>5</v>
      </c>
      <c r="E5" s="2" t="s">
        <v>222</v>
      </c>
      <c r="F5" s="2" t="s">
        <v>223</v>
      </c>
      <c r="G5" s="2">
        <v>1</v>
      </c>
      <c r="H5" s="2">
        <v>500</v>
      </c>
      <c r="I5" s="2">
        <v>12500000</v>
      </c>
      <c r="J5" s="2">
        <v>0</v>
      </c>
      <c r="K5" s="2">
        <v>0</v>
      </c>
      <c r="L5" s="2">
        <v>0</v>
      </c>
      <c r="M5" s="2">
        <v>1</v>
      </c>
      <c r="N5" s="2">
        <v>500</v>
      </c>
      <c r="O5" s="2">
        <v>12500000</v>
      </c>
      <c r="P5" s="2">
        <v>0</v>
      </c>
      <c r="Q5" s="2">
        <v>0</v>
      </c>
      <c r="R5" s="2">
        <v>0</v>
      </c>
      <c r="S5" s="2">
        <v>0</v>
      </c>
      <c r="T5" s="2">
        <v>1</v>
      </c>
      <c r="U5" s="2">
        <v>500</v>
      </c>
      <c r="V5" s="2">
        <v>12500000</v>
      </c>
      <c r="W5" s="2">
        <v>0</v>
      </c>
      <c r="X5" s="2">
        <v>0</v>
      </c>
      <c r="Y5" s="2">
        <v>0</v>
      </c>
      <c r="Z5" s="2">
        <v>1</v>
      </c>
      <c r="AA5" s="2">
        <v>500</v>
      </c>
      <c r="AB5" s="2">
        <v>12500000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41</v>
      </c>
      <c r="B6" s="2">
        <v>104</v>
      </c>
      <c r="C6" s="2">
        <v>3</v>
      </c>
      <c r="D6" s="2">
        <v>5</v>
      </c>
      <c r="E6" s="2" t="s">
        <v>222</v>
      </c>
      <c r="F6" s="2" t="s">
        <v>223</v>
      </c>
      <c r="G6" s="2">
        <v>5</v>
      </c>
      <c r="H6" s="2">
        <v>6.2</v>
      </c>
      <c r="I6" s="2">
        <v>375000</v>
      </c>
      <c r="J6" s="2">
        <v>6</v>
      </c>
      <c r="K6" s="2">
        <v>7.5</v>
      </c>
      <c r="L6" s="2">
        <v>450000</v>
      </c>
      <c r="M6" s="2">
        <v>11</v>
      </c>
      <c r="N6" s="2">
        <v>13.7</v>
      </c>
      <c r="O6" s="2">
        <v>825000</v>
      </c>
      <c r="P6" s="2">
        <v>0</v>
      </c>
      <c r="Q6" s="2">
        <v>0</v>
      </c>
      <c r="R6" s="2">
        <v>0</v>
      </c>
      <c r="S6" s="2">
        <v>0</v>
      </c>
      <c r="T6" s="2"/>
      <c r="U6" s="2"/>
      <c r="V6" s="2"/>
      <c r="W6" s="2"/>
      <c r="X6" s="2"/>
      <c r="Y6" s="2"/>
      <c r="Z6" s="2">
        <v>10</v>
      </c>
      <c r="AA6" s="2">
        <v>12.7</v>
      </c>
      <c r="AB6" s="2">
        <v>748392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27</v>
      </c>
      <c r="B7" s="2">
        <v>104</v>
      </c>
      <c r="C7" s="2">
        <v>5</v>
      </c>
      <c r="D7" s="2">
        <v>5</v>
      </c>
      <c r="E7" s="2" t="s">
        <v>222</v>
      </c>
      <c r="F7" s="2" t="s">
        <v>223</v>
      </c>
      <c r="G7" s="2">
        <v>1.9</v>
      </c>
      <c r="H7" s="2">
        <v>2.2000000000000002</v>
      </c>
      <c r="I7" s="2">
        <v>220000</v>
      </c>
      <c r="J7" s="2">
        <v>1.2</v>
      </c>
      <c r="K7" s="2">
        <v>1.2999999999999998</v>
      </c>
      <c r="L7" s="2">
        <v>130000</v>
      </c>
      <c r="M7" s="2">
        <v>3.1</v>
      </c>
      <c r="N7" s="2">
        <v>3.5</v>
      </c>
      <c r="O7" s="2">
        <v>350000</v>
      </c>
      <c r="P7" s="2">
        <v>6.5</v>
      </c>
      <c r="Q7" s="2">
        <v>0</v>
      </c>
      <c r="R7" s="2">
        <v>0</v>
      </c>
      <c r="S7" s="2">
        <v>0</v>
      </c>
      <c r="T7" s="2">
        <v>0.35</v>
      </c>
      <c r="U7" s="2">
        <v>3.1</v>
      </c>
      <c r="V7" s="2">
        <v>3450000</v>
      </c>
      <c r="W7" s="2">
        <v>1.1499999999999999</v>
      </c>
      <c r="X7" s="2">
        <v>1.4</v>
      </c>
      <c r="Y7" s="2">
        <v>108000</v>
      </c>
      <c r="Z7" s="2">
        <v>1.5</v>
      </c>
      <c r="AA7" s="2">
        <v>4.5</v>
      </c>
      <c r="AB7" s="2">
        <v>3558000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6</v>
      </c>
      <c r="B8" s="2">
        <v>104</v>
      </c>
      <c r="C8" s="2">
        <v>32</v>
      </c>
      <c r="D8" s="2">
        <v>5</v>
      </c>
      <c r="E8" s="2" t="s">
        <v>222</v>
      </c>
      <c r="F8" s="2" t="s">
        <v>223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9</v>
      </c>
      <c r="B9" s="2">
        <v>104</v>
      </c>
      <c r="C9" s="2">
        <v>37</v>
      </c>
      <c r="D9" s="2">
        <v>5</v>
      </c>
      <c r="E9" s="2" t="s">
        <v>222</v>
      </c>
      <c r="F9" s="2" t="s">
        <v>223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10</v>
      </c>
      <c r="B10" s="2">
        <v>104</v>
      </c>
      <c r="C10" s="2">
        <v>47</v>
      </c>
      <c r="D10" s="2">
        <v>5</v>
      </c>
      <c r="E10" s="2" t="s">
        <v>222</v>
      </c>
      <c r="F10" s="2" t="s">
        <v>223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11</v>
      </c>
      <c r="B11" s="2">
        <v>104</v>
      </c>
      <c r="C11" s="2">
        <v>45</v>
      </c>
      <c r="D11" s="2">
        <v>5</v>
      </c>
      <c r="E11" s="2" t="s">
        <v>222</v>
      </c>
      <c r="F11" s="2" t="s">
        <v>223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12</v>
      </c>
      <c r="B12" s="2">
        <v>104</v>
      </c>
      <c r="C12" s="2">
        <v>44</v>
      </c>
      <c r="D12" s="2">
        <v>5</v>
      </c>
      <c r="E12" s="2" t="s">
        <v>222</v>
      </c>
      <c r="F12" s="2" t="s">
        <v>223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13</v>
      </c>
      <c r="B13" s="2">
        <v>104</v>
      </c>
      <c r="C13" s="2">
        <v>46</v>
      </c>
      <c r="D13" s="2">
        <v>5</v>
      </c>
      <c r="E13" s="2" t="s">
        <v>222</v>
      </c>
      <c r="F13" s="2" t="s">
        <v>223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14</v>
      </c>
      <c r="B14" s="2">
        <v>104</v>
      </c>
      <c r="C14" s="2">
        <v>31</v>
      </c>
      <c r="D14" s="2">
        <v>5</v>
      </c>
      <c r="E14" s="2" t="s">
        <v>222</v>
      </c>
      <c r="F14" s="2" t="s">
        <v>223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15</v>
      </c>
      <c r="B15" s="2">
        <v>104</v>
      </c>
      <c r="C15" s="2">
        <v>13</v>
      </c>
      <c r="D15" s="2">
        <v>5</v>
      </c>
      <c r="E15" s="2" t="s">
        <v>222</v>
      </c>
      <c r="F15" s="2" t="s">
        <v>223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16</v>
      </c>
      <c r="B16" s="2">
        <v>104</v>
      </c>
      <c r="C16" s="2">
        <v>23</v>
      </c>
      <c r="D16" s="2">
        <v>5</v>
      </c>
      <c r="E16" s="2" t="s">
        <v>222</v>
      </c>
      <c r="F16" s="2" t="s">
        <v>223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17</v>
      </c>
      <c r="B17" s="2">
        <v>104</v>
      </c>
      <c r="C17" s="2">
        <v>19</v>
      </c>
      <c r="D17" s="2">
        <v>5</v>
      </c>
      <c r="E17" s="2" t="s">
        <v>222</v>
      </c>
      <c r="F17" s="2" t="s">
        <v>223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18</v>
      </c>
      <c r="B18" s="2">
        <v>104</v>
      </c>
      <c r="C18" s="2">
        <v>36</v>
      </c>
      <c r="D18" s="2">
        <v>5</v>
      </c>
      <c r="E18" s="2" t="s">
        <v>222</v>
      </c>
      <c r="F18" s="2" t="s">
        <v>223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19</v>
      </c>
      <c r="B19" s="2">
        <v>104</v>
      </c>
      <c r="C19" s="2">
        <v>9</v>
      </c>
      <c r="D19" s="2">
        <v>5</v>
      </c>
      <c r="E19" s="2" t="s">
        <v>222</v>
      </c>
      <c r="F19" s="2" t="s">
        <v>223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20</v>
      </c>
      <c r="B20" s="2">
        <v>104</v>
      </c>
      <c r="C20" s="2">
        <v>38</v>
      </c>
      <c r="D20" s="2">
        <v>5</v>
      </c>
      <c r="E20" s="2" t="s">
        <v>222</v>
      </c>
      <c r="F20" s="2" t="s">
        <v>223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21</v>
      </c>
      <c r="B21" s="2">
        <v>104</v>
      </c>
      <c r="C21" s="2">
        <v>8</v>
      </c>
      <c r="D21" s="2">
        <v>5</v>
      </c>
      <c r="E21" s="2" t="s">
        <v>222</v>
      </c>
      <c r="F21" s="2" t="s">
        <v>223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22</v>
      </c>
      <c r="B22" s="2">
        <v>104</v>
      </c>
      <c r="C22" s="2">
        <v>34</v>
      </c>
      <c r="D22" s="2">
        <v>5</v>
      </c>
      <c r="E22" s="2" t="s">
        <v>222</v>
      </c>
      <c r="F22" s="2" t="s">
        <v>223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23</v>
      </c>
      <c r="B23" s="2">
        <v>104</v>
      </c>
      <c r="C23" s="2">
        <v>10</v>
      </c>
      <c r="D23" s="2">
        <v>5</v>
      </c>
      <c r="E23" s="2" t="s">
        <v>222</v>
      </c>
      <c r="F23" s="2" t="s">
        <v>223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24</v>
      </c>
      <c r="B24" s="2">
        <v>104</v>
      </c>
      <c r="C24" s="2">
        <v>16</v>
      </c>
      <c r="D24" s="2">
        <v>5</v>
      </c>
      <c r="E24" s="2" t="s">
        <v>222</v>
      </c>
      <c r="F24" s="2" t="s">
        <v>223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25</v>
      </c>
      <c r="B25" s="2">
        <v>104</v>
      </c>
      <c r="C25" s="2">
        <v>24</v>
      </c>
      <c r="D25" s="2">
        <v>5</v>
      </c>
      <c r="E25" s="2" t="s">
        <v>222</v>
      </c>
      <c r="F25" s="2" t="s">
        <v>223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26</v>
      </c>
      <c r="B26" s="2">
        <v>104</v>
      </c>
      <c r="C26" s="2">
        <v>7</v>
      </c>
      <c r="D26" s="2">
        <v>5</v>
      </c>
      <c r="E26" s="2" t="s">
        <v>222</v>
      </c>
      <c r="F26" s="2" t="s">
        <v>223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28</v>
      </c>
      <c r="B27" s="2">
        <v>104</v>
      </c>
      <c r="C27" s="2">
        <v>30</v>
      </c>
      <c r="D27" s="2">
        <v>5</v>
      </c>
      <c r="E27" s="2" t="s">
        <v>222</v>
      </c>
      <c r="F27" s="2" t="s">
        <v>223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29</v>
      </c>
      <c r="B28" s="2">
        <v>104</v>
      </c>
      <c r="C28" s="2">
        <v>39</v>
      </c>
      <c r="D28" s="2">
        <v>5</v>
      </c>
      <c r="E28" s="2" t="s">
        <v>222</v>
      </c>
      <c r="F28" s="2" t="s">
        <v>223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31</v>
      </c>
      <c r="B29" s="2">
        <v>104</v>
      </c>
      <c r="C29" s="2">
        <v>27</v>
      </c>
      <c r="D29" s="2">
        <v>5</v>
      </c>
      <c r="E29" s="2" t="s">
        <v>222</v>
      </c>
      <c r="F29" s="2" t="s">
        <v>223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32</v>
      </c>
      <c r="B30" s="2">
        <v>104</v>
      </c>
      <c r="C30" s="2">
        <v>11</v>
      </c>
      <c r="D30" s="2">
        <v>5</v>
      </c>
      <c r="E30" s="2" t="s">
        <v>222</v>
      </c>
      <c r="F30" s="2" t="s">
        <v>223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33</v>
      </c>
      <c r="B31" s="2">
        <v>104</v>
      </c>
      <c r="C31" s="2">
        <v>21</v>
      </c>
      <c r="D31" s="2">
        <v>5</v>
      </c>
      <c r="E31" s="2" t="s">
        <v>222</v>
      </c>
      <c r="F31" s="2" t="s">
        <v>223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34</v>
      </c>
      <c r="B32" s="2">
        <v>104</v>
      </c>
      <c r="C32" s="2">
        <v>25</v>
      </c>
      <c r="D32" s="2">
        <v>5</v>
      </c>
      <c r="E32" s="2" t="s">
        <v>222</v>
      </c>
      <c r="F32" s="2" t="s">
        <v>223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35</v>
      </c>
      <c r="B33" s="2">
        <v>104</v>
      </c>
      <c r="C33" s="2">
        <v>12</v>
      </c>
      <c r="D33" s="2">
        <v>5</v>
      </c>
      <c r="E33" s="2" t="s">
        <v>222</v>
      </c>
      <c r="F33" s="2" t="s">
        <v>223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36</v>
      </c>
      <c r="B34" s="2">
        <v>104</v>
      </c>
      <c r="C34" s="2">
        <v>1</v>
      </c>
      <c r="D34" s="2">
        <v>5</v>
      </c>
      <c r="E34" s="2" t="s">
        <v>222</v>
      </c>
      <c r="F34" s="2" t="s">
        <v>223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39</v>
      </c>
      <c r="B35" s="2">
        <v>104</v>
      </c>
      <c r="C35" s="2">
        <v>29</v>
      </c>
      <c r="D35" s="2">
        <v>5</v>
      </c>
      <c r="E35" s="2" t="s">
        <v>222</v>
      </c>
      <c r="F35" s="2" t="s">
        <v>223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40</v>
      </c>
      <c r="B36" s="2">
        <v>104</v>
      </c>
      <c r="C36" s="2">
        <v>20</v>
      </c>
      <c r="D36" s="2">
        <v>5</v>
      </c>
      <c r="E36" s="2" t="s">
        <v>222</v>
      </c>
      <c r="F36" s="2" t="s">
        <v>223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104</v>
      </c>
      <c r="C37" s="2">
        <v>26</v>
      </c>
      <c r="D37" s="2">
        <v>5</v>
      </c>
      <c r="E37" s="2" t="s">
        <v>222</v>
      </c>
      <c r="F37" s="2" t="s">
        <v>223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104</v>
      </c>
      <c r="C38" s="2">
        <v>41</v>
      </c>
      <c r="D38" s="2">
        <v>5</v>
      </c>
      <c r="E38" s="2" t="s">
        <v>222</v>
      </c>
      <c r="F38" s="2" t="s">
        <v>223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104</v>
      </c>
      <c r="C39" s="2">
        <v>40</v>
      </c>
      <c r="D39" s="2">
        <v>5</v>
      </c>
      <c r="E39" s="2" t="s">
        <v>222</v>
      </c>
      <c r="F39" s="2" t="s">
        <v>223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104</v>
      </c>
      <c r="C40" s="2">
        <v>43</v>
      </c>
      <c r="D40" s="2">
        <v>5</v>
      </c>
      <c r="E40" s="2" t="s">
        <v>222</v>
      </c>
      <c r="F40" s="2" t="s">
        <v>223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104</v>
      </c>
      <c r="C41" s="2">
        <v>42</v>
      </c>
      <c r="D41" s="2">
        <v>5</v>
      </c>
      <c r="E41" s="2" t="s">
        <v>222</v>
      </c>
      <c r="F41" s="2" t="s">
        <v>223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104</v>
      </c>
      <c r="C42" s="2">
        <v>28</v>
      </c>
      <c r="D42" s="2">
        <v>5</v>
      </c>
      <c r="E42" s="2" t="s">
        <v>222</v>
      </c>
      <c r="F42" s="2" t="s">
        <v>223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104</v>
      </c>
      <c r="C43" s="2">
        <v>35</v>
      </c>
      <c r="D43" s="2">
        <v>5</v>
      </c>
      <c r="E43" s="2" t="s">
        <v>222</v>
      </c>
      <c r="F43" s="2" t="s">
        <v>223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104</v>
      </c>
      <c r="C44" s="2">
        <v>17</v>
      </c>
      <c r="D44" s="2">
        <v>5</v>
      </c>
      <c r="E44" s="2" t="s">
        <v>222</v>
      </c>
      <c r="F44" s="2" t="s">
        <v>223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104</v>
      </c>
      <c r="C45" s="2">
        <v>22</v>
      </c>
      <c r="D45" s="2">
        <v>5</v>
      </c>
      <c r="E45" s="2" t="s">
        <v>222</v>
      </c>
      <c r="F45" s="2" t="s">
        <v>223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104</v>
      </c>
      <c r="C46" s="2">
        <v>18</v>
      </c>
      <c r="D46" s="2">
        <v>5</v>
      </c>
      <c r="E46" s="2" t="s">
        <v>222</v>
      </c>
      <c r="F46" s="2" t="s">
        <v>223</v>
      </c>
      <c r="G46" s="2">
        <v>10</v>
      </c>
      <c r="H46" s="2">
        <v>150</v>
      </c>
      <c r="I46" s="2">
        <v>6000000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8" sqref="I8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7" width="9.28515625" bestFit="1" customWidth="1"/>
    <col min="28" max="28" width="13.28515625" bestFit="1" customWidth="1"/>
    <col min="29" max="31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105</v>
      </c>
      <c r="C2" s="2">
        <v>33</v>
      </c>
      <c r="D2" s="2">
        <v>5</v>
      </c>
      <c r="E2" s="2" t="s">
        <v>224</v>
      </c>
      <c r="F2" s="2"/>
      <c r="G2" s="2">
        <v>40</v>
      </c>
      <c r="H2" s="2">
        <v>160</v>
      </c>
      <c r="I2" s="2">
        <v>4800000</v>
      </c>
      <c r="J2" s="2">
        <v>10</v>
      </c>
      <c r="K2" s="2">
        <v>40</v>
      </c>
      <c r="L2" s="2">
        <v>1200000</v>
      </c>
      <c r="M2" s="2">
        <v>50</v>
      </c>
      <c r="N2" s="2">
        <v>200</v>
      </c>
      <c r="O2" s="2">
        <v>6000000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1">
        <v>0</v>
      </c>
    </row>
    <row r="3" spans="1:32" x14ac:dyDescent="0.25">
      <c r="A3" s="2" t="s">
        <v>30</v>
      </c>
      <c r="B3" s="2">
        <v>105</v>
      </c>
      <c r="C3" s="2">
        <v>6</v>
      </c>
      <c r="D3" s="2">
        <v>5</v>
      </c>
      <c r="E3" s="2" t="s">
        <v>224</v>
      </c>
      <c r="F3" s="2"/>
      <c r="G3" s="2">
        <v>10</v>
      </c>
      <c r="H3" s="2">
        <v>80</v>
      </c>
      <c r="I3" s="2">
        <v>3200000</v>
      </c>
      <c r="J3" s="2">
        <v>8</v>
      </c>
      <c r="K3" s="2">
        <v>64</v>
      </c>
      <c r="L3" s="2">
        <v>2560000</v>
      </c>
      <c r="M3" s="2">
        <v>18</v>
      </c>
      <c r="N3" s="2">
        <v>144</v>
      </c>
      <c r="O3" s="2">
        <v>5760000</v>
      </c>
      <c r="P3" s="2">
        <v>0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18</v>
      </c>
      <c r="AA3" s="2">
        <v>144</v>
      </c>
      <c r="AB3" s="2">
        <v>5760000</v>
      </c>
      <c r="AC3" s="2">
        <v>0</v>
      </c>
      <c r="AD3" s="2">
        <v>0</v>
      </c>
      <c r="AE3" s="2">
        <v>0</v>
      </c>
      <c r="AF3" s="1">
        <v>0</v>
      </c>
    </row>
    <row r="4" spans="1:32" x14ac:dyDescent="0.25">
      <c r="A4" s="2" t="s">
        <v>6</v>
      </c>
      <c r="B4" s="2">
        <v>105</v>
      </c>
      <c r="C4" s="2">
        <v>32</v>
      </c>
      <c r="D4" s="2">
        <v>5</v>
      </c>
      <c r="E4" s="2" t="s">
        <v>224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1">
        <v>0</v>
      </c>
    </row>
    <row r="5" spans="1:32" x14ac:dyDescent="0.25">
      <c r="A5" s="2" t="s">
        <v>9</v>
      </c>
      <c r="B5" s="2">
        <v>105</v>
      </c>
      <c r="C5" s="2">
        <v>37</v>
      </c>
      <c r="D5" s="2">
        <v>5</v>
      </c>
      <c r="E5" s="2" t="s">
        <v>224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1">
        <v>0</v>
      </c>
    </row>
    <row r="6" spans="1:32" x14ac:dyDescent="0.25">
      <c r="A6" s="2" t="s">
        <v>10</v>
      </c>
      <c r="B6" s="2">
        <v>105</v>
      </c>
      <c r="C6" s="2">
        <v>47</v>
      </c>
      <c r="D6" s="2">
        <v>5</v>
      </c>
      <c r="E6" s="2" t="s">
        <v>224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">
        <v>0</v>
      </c>
    </row>
    <row r="7" spans="1:32" x14ac:dyDescent="0.25">
      <c r="A7" s="2" t="s">
        <v>11</v>
      </c>
      <c r="B7" s="2">
        <v>105</v>
      </c>
      <c r="C7" s="2">
        <v>45</v>
      </c>
      <c r="D7" s="2">
        <v>5</v>
      </c>
      <c r="E7" s="2" t="s">
        <v>224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1">
        <v>0</v>
      </c>
    </row>
    <row r="8" spans="1:32" x14ac:dyDescent="0.25">
      <c r="A8" s="2" t="s">
        <v>12</v>
      </c>
      <c r="B8" s="2">
        <v>105</v>
      </c>
      <c r="C8" s="2">
        <v>44</v>
      </c>
      <c r="D8" s="2">
        <v>5</v>
      </c>
      <c r="E8" s="2" t="s">
        <v>224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1">
        <v>0</v>
      </c>
    </row>
    <row r="9" spans="1:32" x14ac:dyDescent="0.25">
      <c r="A9" s="2" t="s">
        <v>13</v>
      </c>
      <c r="B9" s="2">
        <v>105</v>
      </c>
      <c r="C9" s="2">
        <v>46</v>
      </c>
      <c r="D9" s="2">
        <v>5</v>
      </c>
      <c r="E9" s="2" t="s">
        <v>224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1">
        <v>0</v>
      </c>
    </row>
    <row r="10" spans="1:32" x14ac:dyDescent="0.25">
      <c r="A10" s="2" t="s">
        <v>14</v>
      </c>
      <c r="B10" s="2">
        <v>105</v>
      </c>
      <c r="C10" s="2">
        <v>31</v>
      </c>
      <c r="D10" s="2">
        <v>5</v>
      </c>
      <c r="E10" s="2" t="s">
        <v>224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1">
        <v>0</v>
      </c>
    </row>
    <row r="11" spans="1:32" x14ac:dyDescent="0.25">
      <c r="A11" s="2" t="s">
        <v>15</v>
      </c>
      <c r="B11" s="2">
        <v>105</v>
      </c>
      <c r="C11" s="2">
        <v>13</v>
      </c>
      <c r="D11" s="2">
        <v>5</v>
      </c>
      <c r="E11" s="2" t="s">
        <v>224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1">
        <v>0</v>
      </c>
    </row>
    <row r="12" spans="1:32" x14ac:dyDescent="0.25">
      <c r="A12" s="2" t="s">
        <v>16</v>
      </c>
      <c r="B12" s="2">
        <v>105</v>
      </c>
      <c r="C12" s="2">
        <v>23</v>
      </c>
      <c r="D12" s="2">
        <v>5</v>
      </c>
      <c r="E12" s="2" t="s">
        <v>224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1">
        <v>0</v>
      </c>
    </row>
    <row r="13" spans="1:32" x14ac:dyDescent="0.25">
      <c r="A13" s="2" t="s">
        <v>17</v>
      </c>
      <c r="B13" s="2">
        <v>105</v>
      </c>
      <c r="C13" s="2">
        <v>19</v>
      </c>
      <c r="D13" s="2">
        <v>5</v>
      </c>
      <c r="E13" s="2" t="s">
        <v>224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1">
        <v>0</v>
      </c>
    </row>
    <row r="14" spans="1:32" x14ac:dyDescent="0.25">
      <c r="A14" s="2" t="s">
        <v>18</v>
      </c>
      <c r="B14" s="2">
        <v>105</v>
      </c>
      <c r="C14" s="2">
        <v>36</v>
      </c>
      <c r="D14" s="2">
        <v>5</v>
      </c>
      <c r="E14" s="2" t="s">
        <v>224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1">
        <v>0</v>
      </c>
    </row>
    <row r="15" spans="1:32" x14ac:dyDescent="0.25">
      <c r="A15" s="2" t="s">
        <v>19</v>
      </c>
      <c r="B15" s="2">
        <v>105</v>
      </c>
      <c r="C15" s="2">
        <v>9</v>
      </c>
      <c r="D15" s="2">
        <v>5</v>
      </c>
      <c r="E15" s="2" t="s">
        <v>224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1">
        <v>0</v>
      </c>
    </row>
    <row r="16" spans="1:32" x14ac:dyDescent="0.25">
      <c r="A16" s="2" t="s">
        <v>20</v>
      </c>
      <c r="B16" s="2">
        <v>105</v>
      </c>
      <c r="C16" s="2">
        <v>38</v>
      </c>
      <c r="D16" s="2">
        <v>5</v>
      </c>
      <c r="E16" s="2" t="s">
        <v>224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1">
        <v>0</v>
      </c>
    </row>
    <row r="17" spans="1:32" x14ac:dyDescent="0.25">
      <c r="A17" s="2" t="s">
        <v>21</v>
      </c>
      <c r="B17" s="2">
        <v>105</v>
      </c>
      <c r="C17" s="2">
        <v>8</v>
      </c>
      <c r="D17" s="2">
        <v>5</v>
      </c>
      <c r="E17" s="2" t="s">
        <v>224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1">
        <v>0</v>
      </c>
    </row>
    <row r="18" spans="1:32" x14ac:dyDescent="0.25">
      <c r="A18" s="2" t="s">
        <v>22</v>
      </c>
      <c r="B18" s="2">
        <v>105</v>
      </c>
      <c r="C18" s="2">
        <v>34</v>
      </c>
      <c r="D18" s="2">
        <v>5</v>
      </c>
      <c r="E18" s="2" t="s">
        <v>224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1">
        <v>0</v>
      </c>
    </row>
    <row r="19" spans="1:32" x14ac:dyDescent="0.25">
      <c r="A19" s="2" t="s">
        <v>23</v>
      </c>
      <c r="B19" s="2">
        <v>105</v>
      </c>
      <c r="C19" s="2">
        <v>10</v>
      </c>
      <c r="D19" s="2">
        <v>5</v>
      </c>
      <c r="E19" s="2" t="s">
        <v>224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1">
        <v>0</v>
      </c>
    </row>
    <row r="20" spans="1:32" x14ac:dyDescent="0.25">
      <c r="A20" s="2" t="s">
        <v>24</v>
      </c>
      <c r="B20" s="2">
        <v>105</v>
      </c>
      <c r="C20" s="2">
        <v>16</v>
      </c>
      <c r="D20" s="2">
        <v>5</v>
      </c>
      <c r="E20" s="2" t="s">
        <v>224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1">
        <v>0</v>
      </c>
    </row>
    <row r="21" spans="1:32" x14ac:dyDescent="0.25">
      <c r="A21" s="2" t="s">
        <v>25</v>
      </c>
      <c r="B21" s="2">
        <v>105</v>
      </c>
      <c r="C21" s="2">
        <v>24</v>
      </c>
      <c r="D21" s="2">
        <v>5</v>
      </c>
      <c r="E21" s="2" t="s">
        <v>224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1">
        <v>0</v>
      </c>
    </row>
    <row r="22" spans="1:32" x14ac:dyDescent="0.25">
      <c r="A22" s="2" t="s">
        <v>26</v>
      </c>
      <c r="B22" s="2">
        <v>105</v>
      </c>
      <c r="C22" s="2">
        <v>7</v>
      </c>
      <c r="D22" s="2">
        <v>5</v>
      </c>
      <c r="E22" s="2" t="s">
        <v>224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1">
        <v>0</v>
      </c>
    </row>
    <row r="23" spans="1:32" x14ac:dyDescent="0.25">
      <c r="A23" s="2" t="s">
        <v>27</v>
      </c>
      <c r="B23" s="2">
        <v>105</v>
      </c>
      <c r="C23" s="2">
        <v>5</v>
      </c>
      <c r="D23" s="2">
        <v>5</v>
      </c>
      <c r="E23" s="2" t="s">
        <v>224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1">
        <v>0</v>
      </c>
    </row>
    <row r="24" spans="1:32" x14ac:dyDescent="0.25">
      <c r="A24" s="2" t="s">
        <v>28</v>
      </c>
      <c r="B24" s="2">
        <v>105</v>
      </c>
      <c r="C24" s="2">
        <v>30</v>
      </c>
      <c r="D24" s="2">
        <v>5</v>
      </c>
      <c r="E24" s="2" t="s">
        <v>224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1">
        <v>0</v>
      </c>
    </row>
    <row r="25" spans="1:32" x14ac:dyDescent="0.25">
      <c r="A25" s="2" t="s">
        <v>29</v>
      </c>
      <c r="B25" s="2">
        <v>105</v>
      </c>
      <c r="C25" s="2">
        <v>39</v>
      </c>
      <c r="D25" s="2">
        <v>5</v>
      </c>
      <c r="E25" s="2" t="s">
        <v>224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1">
        <v>0</v>
      </c>
    </row>
    <row r="26" spans="1:32" x14ac:dyDescent="0.25">
      <c r="A26" s="2" t="s">
        <v>31</v>
      </c>
      <c r="B26" s="2">
        <v>105</v>
      </c>
      <c r="C26" s="2">
        <v>27</v>
      </c>
      <c r="D26" s="2">
        <v>5</v>
      </c>
      <c r="E26" s="2" t="s">
        <v>224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1">
        <v>0</v>
      </c>
    </row>
    <row r="27" spans="1:32" x14ac:dyDescent="0.25">
      <c r="A27" s="2" t="s">
        <v>32</v>
      </c>
      <c r="B27" s="2">
        <v>105</v>
      </c>
      <c r="C27" s="2">
        <v>11</v>
      </c>
      <c r="D27" s="2">
        <v>5</v>
      </c>
      <c r="E27" s="2" t="s">
        <v>224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1">
        <v>0</v>
      </c>
    </row>
    <row r="28" spans="1:32" x14ac:dyDescent="0.25">
      <c r="A28" s="2" t="s">
        <v>33</v>
      </c>
      <c r="B28" s="2">
        <v>105</v>
      </c>
      <c r="C28" s="2">
        <v>21</v>
      </c>
      <c r="D28" s="2">
        <v>5</v>
      </c>
      <c r="E28" s="2" t="s">
        <v>224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1">
        <v>0</v>
      </c>
    </row>
    <row r="29" spans="1:32" x14ac:dyDescent="0.25">
      <c r="A29" s="2" t="s">
        <v>34</v>
      </c>
      <c r="B29" s="2">
        <v>105</v>
      </c>
      <c r="C29" s="2">
        <v>25</v>
      </c>
      <c r="D29" s="2">
        <v>5</v>
      </c>
      <c r="E29" s="2" t="s">
        <v>224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1">
        <v>0</v>
      </c>
    </row>
    <row r="30" spans="1:32" x14ac:dyDescent="0.25">
      <c r="A30" s="2" t="s">
        <v>35</v>
      </c>
      <c r="B30" s="2">
        <v>105</v>
      </c>
      <c r="C30" s="2">
        <v>12</v>
      </c>
      <c r="D30" s="2">
        <v>5</v>
      </c>
      <c r="E30" s="2" t="s">
        <v>224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1">
        <v>0</v>
      </c>
    </row>
    <row r="31" spans="1:32" x14ac:dyDescent="0.25">
      <c r="A31" s="2" t="s">
        <v>36</v>
      </c>
      <c r="B31" s="2">
        <v>105</v>
      </c>
      <c r="C31" s="2">
        <v>1</v>
      </c>
      <c r="D31" s="2">
        <v>5</v>
      </c>
      <c r="E31" s="2" t="s">
        <v>224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1">
        <v>0</v>
      </c>
    </row>
    <row r="32" spans="1:32" x14ac:dyDescent="0.25">
      <c r="A32" s="2" t="s">
        <v>37</v>
      </c>
      <c r="B32" s="2">
        <v>105</v>
      </c>
      <c r="C32" s="2">
        <v>2</v>
      </c>
      <c r="D32" s="2">
        <v>5</v>
      </c>
      <c r="E32" s="2" t="s">
        <v>224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1">
        <v>0</v>
      </c>
    </row>
    <row r="33" spans="1:32" x14ac:dyDescent="0.25">
      <c r="A33" s="2" t="s">
        <v>38</v>
      </c>
      <c r="B33" s="2">
        <v>105</v>
      </c>
      <c r="C33" s="2">
        <v>4</v>
      </c>
      <c r="D33" s="2">
        <v>5</v>
      </c>
      <c r="E33" s="2" t="s">
        <v>224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1">
        <v>0</v>
      </c>
    </row>
    <row r="34" spans="1:32" x14ac:dyDescent="0.25">
      <c r="A34" s="2" t="s">
        <v>39</v>
      </c>
      <c r="B34" s="2">
        <v>105</v>
      </c>
      <c r="C34" s="2">
        <v>29</v>
      </c>
      <c r="D34" s="2">
        <v>5</v>
      </c>
      <c r="E34" s="2" t="s">
        <v>224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1">
        <v>0</v>
      </c>
    </row>
    <row r="35" spans="1:32" x14ac:dyDescent="0.25">
      <c r="A35" s="2" t="s">
        <v>40</v>
      </c>
      <c r="B35" s="2">
        <v>105</v>
      </c>
      <c r="C35" s="2">
        <v>20</v>
      </c>
      <c r="D35" s="2">
        <v>5</v>
      </c>
      <c r="E35" s="2" t="s">
        <v>224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1">
        <v>0</v>
      </c>
    </row>
    <row r="36" spans="1:32" x14ac:dyDescent="0.25">
      <c r="A36" s="2" t="s">
        <v>41</v>
      </c>
      <c r="B36" s="2">
        <v>105</v>
      </c>
      <c r="C36" s="2">
        <v>3</v>
      </c>
      <c r="D36" s="2">
        <v>5</v>
      </c>
      <c r="E36" s="2" t="s">
        <v>224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1">
        <v>0</v>
      </c>
    </row>
    <row r="37" spans="1:32" x14ac:dyDescent="0.25">
      <c r="A37" s="2" t="s">
        <v>43</v>
      </c>
      <c r="B37" s="2">
        <v>105</v>
      </c>
      <c r="C37" s="2">
        <v>26</v>
      </c>
      <c r="D37" s="2">
        <v>5</v>
      </c>
      <c r="E37" s="2" t="s">
        <v>224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1">
        <v>0</v>
      </c>
    </row>
    <row r="38" spans="1:32" x14ac:dyDescent="0.25">
      <c r="A38" s="2" t="s">
        <v>44</v>
      </c>
      <c r="B38" s="2">
        <v>105</v>
      </c>
      <c r="C38" s="2">
        <v>41</v>
      </c>
      <c r="D38" s="2">
        <v>5</v>
      </c>
      <c r="E38" s="2" t="s">
        <v>224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1">
        <v>0</v>
      </c>
    </row>
    <row r="39" spans="1:32" x14ac:dyDescent="0.25">
      <c r="A39" s="2" t="s">
        <v>45</v>
      </c>
      <c r="B39" s="2">
        <v>105</v>
      </c>
      <c r="C39" s="2">
        <v>40</v>
      </c>
      <c r="D39" s="2">
        <v>5</v>
      </c>
      <c r="E39" s="2" t="s">
        <v>224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1">
        <v>0</v>
      </c>
    </row>
    <row r="40" spans="1:32" x14ac:dyDescent="0.25">
      <c r="A40" s="2" t="s">
        <v>46</v>
      </c>
      <c r="B40" s="2">
        <v>105</v>
      </c>
      <c r="C40" s="2">
        <v>43</v>
      </c>
      <c r="D40" s="2">
        <v>5</v>
      </c>
      <c r="E40" s="2" t="s">
        <v>224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1">
        <v>0</v>
      </c>
    </row>
    <row r="41" spans="1:32" x14ac:dyDescent="0.25">
      <c r="A41" s="2" t="s">
        <v>47</v>
      </c>
      <c r="B41" s="2">
        <v>105</v>
      </c>
      <c r="C41" s="2">
        <v>42</v>
      </c>
      <c r="D41" s="2">
        <v>5</v>
      </c>
      <c r="E41" s="2" t="s">
        <v>224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1">
        <v>0</v>
      </c>
    </row>
    <row r="42" spans="1:32" x14ac:dyDescent="0.25">
      <c r="A42" s="2" t="s">
        <v>48</v>
      </c>
      <c r="B42" s="2">
        <v>105</v>
      </c>
      <c r="C42" s="2">
        <v>28</v>
      </c>
      <c r="D42" s="2">
        <v>5</v>
      </c>
      <c r="E42" s="2" t="s">
        <v>224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1">
        <v>0</v>
      </c>
    </row>
    <row r="43" spans="1:32" x14ac:dyDescent="0.25">
      <c r="A43" s="2" t="s">
        <v>49</v>
      </c>
      <c r="B43" s="2">
        <v>105</v>
      </c>
      <c r="C43" s="2">
        <v>35</v>
      </c>
      <c r="D43" s="2">
        <v>5</v>
      </c>
      <c r="E43" s="2" t="s">
        <v>224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1">
        <v>0</v>
      </c>
    </row>
    <row r="44" spans="1:32" x14ac:dyDescent="0.25">
      <c r="A44" s="2" t="s">
        <v>50</v>
      </c>
      <c r="B44" s="2">
        <v>105</v>
      </c>
      <c r="C44" s="2">
        <v>17</v>
      </c>
      <c r="D44" s="2">
        <v>5</v>
      </c>
      <c r="E44" s="2" t="s">
        <v>224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1">
        <v>0</v>
      </c>
    </row>
    <row r="45" spans="1:32" x14ac:dyDescent="0.25">
      <c r="A45" s="2" t="s">
        <v>51</v>
      </c>
      <c r="B45" s="2">
        <v>105</v>
      </c>
      <c r="C45" s="2">
        <v>22</v>
      </c>
      <c r="D45" s="2">
        <v>5</v>
      </c>
      <c r="E45" s="2" t="s">
        <v>224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1">
        <v>0</v>
      </c>
    </row>
    <row r="46" spans="1:32" x14ac:dyDescent="0.25">
      <c r="A46" s="2" t="s">
        <v>52</v>
      </c>
      <c r="B46" s="2">
        <v>105</v>
      </c>
      <c r="C46" s="2">
        <v>18</v>
      </c>
      <c r="D46" s="2">
        <v>5</v>
      </c>
      <c r="E46" s="2" t="s">
        <v>224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1"/>
    </row>
  </sheetData>
  <sortState ref="A2:AE46">
    <sortCondition descending="1" ref="O2:O46"/>
  </sortState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2" sqref="I12"/>
    </sheetView>
  </sheetViews>
  <sheetFormatPr defaultRowHeight="15" x14ac:dyDescent="0.25"/>
  <cols>
    <col min="2" max="4" width="9.28515625" bestFit="1" customWidth="1"/>
    <col min="5" max="5" width="8.140625" customWidth="1"/>
    <col min="7" max="8" width="9.28515625" bestFit="1" customWidth="1"/>
    <col min="9" max="9" width="11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1.57031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18</v>
      </c>
      <c r="B2" s="2">
        <v>106</v>
      </c>
      <c r="C2" s="2">
        <v>36</v>
      </c>
      <c r="D2" s="2">
        <v>5</v>
      </c>
      <c r="E2" s="2" t="s">
        <v>225</v>
      </c>
      <c r="F2" s="2" t="s">
        <v>226</v>
      </c>
      <c r="G2" s="2">
        <v>1.5</v>
      </c>
      <c r="H2" s="2">
        <v>60</v>
      </c>
      <c r="I2" s="2">
        <v>600000</v>
      </c>
      <c r="J2" s="2">
        <v>0</v>
      </c>
      <c r="K2" s="2">
        <v>50</v>
      </c>
      <c r="L2" s="2">
        <v>500000</v>
      </c>
      <c r="M2" s="2">
        <v>1.5</v>
      </c>
      <c r="N2" s="2">
        <v>110</v>
      </c>
      <c r="O2" s="2">
        <v>1100000</v>
      </c>
      <c r="P2" s="2">
        <v>1.5</v>
      </c>
      <c r="Q2" s="2">
        <v>0</v>
      </c>
      <c r="R2" s="2">
        <v>0</v>
      </c>
      <c r="S2" s="2">
        <v>0</v>
      </c>
      <c r="T2" s="2">
        <v>0.4</v>
      </c>
      <c r="U2" s="2">
        <v>50</v>
      </c>
      <c r="V2" s="2">
        <v>400000</v>
      </c>
      <c r="W2" s="2">
        <v>0</v>
      </c>
      <c r="X2" s="2">
        <v>50</v>
      </c>
      <c r="Y2" s="2">
        <v>500000</v>
      </c>
      <c r="Z2" s="2">
        <v>0.4</v>
      </c>
      <c r="AA2" s="2">
        <v>100</v>
      </c>
      <c r="AB2" s="2">
        <v>900000</v>
      </c>
      <c r="AC2" s="2">
        <v>0.4</v>
      </c>
      <c r="AD2" s="2">
        <v>0</v>
      </c>
      <c r="AE2" s="2">
        <v>0</v>
      </c>
      <c r="AF2" s="2">
        <v>0</v>
      </c>
    </row>
    <row r="3" spans="1:32" x14ac:dyDescent="0.25">
      <c r="A3" s="2" t="s">
        <v>6</v>
      </c>
      <c r="B3" s="2">
        <v>106</v>
      </c>
      <c r="C3" s="2">
        <v>32</v>
      </c>
      <c r="D3" s="2">
        <v>5</v>
      </c>
      <c r="E3" s="2" t="s">
        <v>225</v>
      </c>
      <c r="F3" s="2" t="s">
        <v>226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106</v>
      </c>
      <c r="C4" s="2">
        <v>37</v>
      </c>
      <c r="D4" s="2">
        <v>5</v>
      </c>
      <c r="E4" s="2" t="s">
        <v>225</v>
      </c>
      <c r="F4" s="2" t="s">
        <v>226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106</v>
      </c>
      <c r="C5" s="2">
        <v>47</v>
      </c>
      <c r="D5" s="2">
        <v>5</v>
      </c>
      <c r="E5" s="2" t="s">
        <v>225</v>
      </c>
      <c r="F5" s="2" t="s">
        <v>226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106</v>
      </c>
      <c r="C6" s="2">
        <v>45</v>
      </c>
      <c r="D6" s="2">
        <v>5</v>
      </c>
      <c r="E6" s="2" t="s">
        <v>225</v>
      </c>
      <c r="F6" s="2" t="s">
        <v>226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106</v>
      </c>
      <c r="C7" s="2">
        <v>44</v>
      </c>
      <c r="D7" s="2">
        <v>5</v>
      </c>
      <c r="E7" s="2" t="s">
        <v>225</v>
      </c>
      <c r="F7" s="2" t="s">
        <v>226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106</v>
      </c>
      <c r="C8" s="2">
        <v>46</v>
      </c>
      <c r="D8" s="2">
        <v>5</v>
      </c>
      <c r="E8" s="2" t="s">
        <v>225</v>
      </c>
      <c r="F8" s="2" t="s">
        <v>226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106</v>
      </c>
      <c r="C9" s="2">
        <v>31</v>
      </c>
      <c r="D9" s="2">
        <v>5</v>
      </c>
      <c r="E9" s="2" t="s">
        <v>225</v>
      </c>
      <c r="F9" s="2" t="s">
        <v>226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106</v>
      </c>
      <c r="C10" s="2">
        <v>13</v>
      </c>
      <c r="D10" s="2">
        <v>5</v>
      </c>
      <c r="E10" s="2" t="s">
        <v>225</v>
      </c>
      <c r="F10" s="2" t="s">
        <v>226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106</v>
      </c>
      <c r="C11" s="2">
        <v>23</v>
      </c>
      <c r="D11" s="2">
        <v>5</v>
      </c>
      <c r="E11" s="2" t="s">
        <v>225</v>
      </c>
      <c r="F11" s="2" t="s">
        <v>226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106</v>
      </c>
      <c r="C12" s="2">
        <v>19</v>
      </c>
      <c r="D12" s="2">
        <v>5</v>
      </c>
      <c r="E12" s="2" t="s">
        <v>225</v>
      </c>
      <c r="F12" s="2" t="s">
        <v>226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106</v>
      </c>
      <c r="C13" s="2">
        <v>9</v>
      </c>
      <c r="D13" s="2">
        <v>5</v>
      </c>
      <c r="E13" s="2" t="s">
        <v>225</v>
      </c>
      <c r="F13" s="2" t="s">
        <v>226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106</v>
      </c>
      <c r="C14" s="2">
        <v>38</v>
      </c>
      <c r="D14" s="2">
        <v>5</v>
      </c>
      <c r="E14" s="2" t="s">
        <v>225</v>
      </c>
      <c r="F14" s="2" t="s">
        <v>226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106</v>
      </c>
      <c r="C15" s="2">
        <v>8</v>
      </c>
      <c r="D15" s="2">
        <v>5</v>
      </c>
      <c r="E15" s="2" t="s">
        <v>225</v>
      </c>
      <c r="F15" s="2" t="s">
        <v>226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106</v>
      </c>
      <c r="C16" s="2">
        <v>34</v>
      </c>
      <c r="D16" s="2">
        <v>5</v>
      </c>
      <c r="E16" s="2" t="s">
        <v>225</v>
      </c>
      <c r="F16" s="2" t="s">
        <v>226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106</v>
      </c>
      <c r="C17" s="2">
        <v>10</v>
      </c>
      <c r="D17" s="2">
        <v>5</v>
      </c>
      <c r="E17" s="2" t="s">
        <v>225</v>
      </c>
      <c r="F17" s="2" t="s">
        <v>226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106</v>
      </c>
      <c r="C18" s="2">
        <v>16</v>
      </c>
      <c r="D18" s="2">
        <v>5</v>
      </c>
      <c r="E18" s="2" t="s">
        <v>225</v>
      </c>
      <c r="F18" s="2" t="s">
        <v>226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106</v>
      </c>
      <c r="C19" s="2">
        <v>24</v>
      </c>
      <c r="D19" s="2">
        <v>5</v>
      </c>
      <c r="E19" s="2" t="s">
        <v>225</v>
      </c>
      <c r="F19" s="2" t="s">
        <v>226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106</v>
      </c>
      <c r="C20" s="2">
        <v>7</v>
      </c>
      <c r="D20" s="2">
        <v>5</v>
      </c>
      <c r="E20" s="2" t="s">
        <v>225</v>
      </c>
      <c r="F20" s="2" t="s">
        <v>226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106</v>
      </c>
      <c r="C21" s="2">
        <v>5</v>
      </c>
      <c r="D21" s="2">
        <v>5</v>
      </c>
      <c r="E21" s="2" t="s">
        <v>225</v>
      </c>
      <c r="F21" s="2" t="s">
        <v>226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106</v>
      </c>
      <c r="C22" s="2">
        <v>30</v>
      </c>
      <c r="D22" s="2">
        <v>5</v>
      </c>
      <c r="E22" s="2" t="s">
        <v>225</v>
      </c>
      <c r="F22" s="2" t="s">
        <v>226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106</v>
      </c>
      <c r="C23" s="2">
        <v>39</v>
      </c>
      <c r="D23" s="2">
        <v>5</v>
      </c>
      <c r="E23" s="2" t="s">
        <v>225</v>
      </c>
      <c r="F23" s="2" t="s">
        <v>226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106</v>
      </c>
      <c r="C24" s="2">
        <v>6</v>
      </c>
      <c r="D24" s="2">
        <v>5</v>
      </c>
      <c r="E24" s="2" t="s">
        <v>225</v>
      </c>
      <c r="F24" s="2" t="s">
        <v>226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106</v>
      </c>
      <c r="C25" s="2">
        <v>27</v>
      </c>
      <c r="D25" s="2">
        <v>5</v>
      </c>
      <c r="E25" s="2" t="s">
        <v>225</v>
      </c>
      <c r="F25" s="2" t="s">
        <v>226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106</v>
      </c>
      <c r="C26" s="2">
        <v>11</v>
      </c>
      <c r="D26" s="2">
        <v>5</v>
      </c>
      <c r="E26" s="2" t="s">
        <v>225</v>
      </c>
      <c r="F26" s="2" t="s">
        <v>226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106</v>
      </c>
      <c r="C27" s="2">
        <v>21</v>
      </c>
      <c r="D27" s="2">
        <v>5</v>
      </c>
      <c r="E27" s="2" t="s">
        <v>225</v>
      </c>
      <c r="F27" s="2" t="s">
        <v>226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106</v>
      </c>
      <c r="C28" s="2">
        <v>25</v>
      </c>
      <c r="D28" s="2">
        <v>5</v>
      </c>
      <c r="E28" s="2" t="s">
        <v>225</v>
      </c>
      <c r="F28" s="2" t="s">
        <v>226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106</v>
      </c>
      <c r="C29" s="2">
        <v>12</v>
      </c>
      <c r="D29" s="2">
        <v>5</v>
      </c>
      <c r="E29" s="2" t="s">
        <v>225</v>
      </c>
      <c r="F29" s="2" t="s">
        <v>226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106</v>
      </c>
      <c r="C30" s="2">
        <v>1</v>
      </c>
      <c r="D30" s="2">
        <v>5</v>
      </c>
      <c r="E30" s="2" t="s">
        <v>225</v>
      </c>
      <c r="F30" s="2" t="s">
        <v>226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106</v>
      </c>
      <c r="C31" s="2">
        <v>2</v>
      </c>
      <c r="D31" s="2">
        <v>5</v>
      </c>
      <c r="E31" s="2" t="s">
        <v>225</v>
      </c>
      <c r="F31" s="2" t="s">
        <v>226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106</v>
      </c>
      <c r="C32" s="2">
        <v>4</v>
      </c>
      <c r="D32" s="2">
        <v>5</v>
      </c>
      <c r="E32" s="2" t="s">
        <v>225</v>
      </c>
      <c r="F32" s="2" t="s">
        <v>226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106</v>
      </c>
      <c r="C33" s="2">
        <v>29</v>
      </c>
      <c r="D33" s="2">
        <v>5</v>
      </c>
      <c r="E33" s="2" t="s">
        <v>225</v>
      </c>
      <c r="F33" s="2" t="s">
        <v>226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106</v>
      </c>
      <c r="C34" s="2">
        <v>20</v>
      </c>
      <c r="D34" s="2">
        <v>5</v>
      </c>
      <c r="E34" s="2" t="s">
        <v>225</v>
      </c>
      <c r="F34" s="2" t="s">
        <v>226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106</v>
      </c>
      <c r="C35" s="2">
        <v>3</v>
      </c>
      <c r="D35" s="2">
        <v>5</v>
      </c>
      <c r="E35" s="2" t="s">
        <v>225</v>
      </c>
      <c r="F35" s="2" t="s">
        <v>226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106</v>
      </c>
      <c r="C36" s="2">
        <v>33</v>
      </c>
      <c r="D36" s="2">
        <v>5</v>
      </c>
      <c r="E36" s="2" t="s">
        <v>225</v>
      </c>
      <c r="F36" s="2" t="s">
        <v>226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106</v>
      </c>
      <c r="C37" s="2">
        <v>26</v>
      </c>
      <c r="D37" s="2">
        <v>5</v>
      </c>
      <c r="E37" s="2" t="s">
        <v>225</v>
      </c>
      <c r="F37" s="2" t="s">
        <v>226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106</v>
      </c>
      <c r="C38" s="2">
        <v>41</v>
      </c>
      <c r="D38" s="2">
        <v>5</v>
      </c>
      <c r="E38" s="2" t="s">
        <v>225</v>
      </c>
      <c r="F38" s="2" t="s">
        <v>226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106</v>
      </c>
      <c r="C39" s="2">
        <v>40</v>
      </c>
      <c r="D39" s="2">
        <v>5</v>
      </c>
      <c r="E39" s="2" t="s">
        <v>225</v>
      </c>
      <c r="F39" s="2" t="s">
        <v>226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106</v>
      </c>
      <c r="C40" s="2">
        <v>43</v>
      </c>
      <c r="D40" s="2">
        <v>5</v>
      </c>
      <c r="E40" s="2" t="s">
        <v>225</v>
      </c>
      <c r="F40" s="2" t="s">
        <v>226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106</v>
      </c>
      <c r="C41" s="2">
        <v>42</v>
      </c>
      <c r="D41" s="2">
        <v>5</v>
      </c>
      <c r="E41" s="2" t="s">
        <v>225</v>
      </c>
      <c r="F41" s="2" t="s">
        <v>226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106</v>
      </c>
      <c r="C42" s="2">
        <v>28</v>
      </c>
      <c r="D42" s="2">
        <v>5</v>
      </c>
      <c r="E42" s="2" t="s">
        <v>225</v>
      </c>
      <c r="F42" s="2" t="s">
        <v>226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106</v>
      </c>
      <c r="C43" s="2">
        <v>35</v>
      </c>
      <c r="D43" s="2">
        <v>5</v>
      </c>
      <c r="E43" s="2" t="s">
        <v>225</v>
      </c>
      <c r="F43" s="2" t="s">
        <v>226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106</v>
      </c>
      <c r="C44" s="2">
        <v>17</v>
      </c>
      <c r="D44" s="2">
        <v>5</v>
      </c>
      <c r="E44" s="2" t="s">
        <v>225</v>
      </c>
      <c r="F44" s="2" t="s">
        <v>226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106</v>
      </c>
      <c r="C45" s="2">
        <v>22</v>
      </c>
      <c r="D45" s="2">
        <v>5</v>
      </c>
      <c r="E45" s="2" t="s">
        <v>225</v>
      </c>
      <c r="F45" s="2" t="s">
        <v>226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106</v>
      </c>
      <c r="C46" s="2">
        <v>18</v>
      </c>
      <c r="D46" s="2">
        <v>5</v>
      </c>
      <c r="E46" s="2" t="s">
        <v>225</v>
      </c>
      <c r="F46" s="2" t="s">
        <v>226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10" sqref="J10"/>
    </sheetView>
  </sheetViews>
  <sheetFormatPr defaultRowHeight="15" x14ac:dyDescent="0.25"/>
  <cols>
    <col min="5" max="5" width="8.42578125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107</v>
      </c>
      <c r="C2" s="2">
        <v>32</v>
      </c>
      <c r="D2" s="2">
        <v>5</v>
      </c>
      <c r="E2" s="2" t="s">
        <v>227</v>
      </c>
      <c r="F2" s="2" t="s">
        <v>228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107</v>
      </c>
      <c r="C3" s="2">
        <v>37</v>
      </c>
      <c r="D3" s="2">
        <v>5</v>
      </c>
      <c r="E3" s="2" t="s">
        <v>227</v>
      </c>
      <c r="F3" s="2" t="s">
        <v>228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107</v>
      </c>
      <c r="C4" s="2">
        <v>47</v>
      </c>
      <c r="D4" s="2">
        <v>5</v>
      </c>
      <c r="E4" s="2" t="s">
        <v>227</v>
      </c>
      <c r="F4" s="2" t="s">
        <v>228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107</v>
      </c>
      <c r="C5" s="2">
        <v>45</v>
      </c>
      <c r="D5" s="2">
        <v>5</v>
      </c>
      <c r="E5" s="2" t="s">
        <v>227</v>
      </c>
      <c r="F5" s="2" t="s">
        <v>228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107</v>
      </c>
      <c r="C6" s="2">
        <v>44</v>
      </c>
      <c r="D6" s="2">
        <v>5</v>
      </c>
      <c r="E6" s="2" t="s">
        <v>227</v>
      </c>
      <c r="F6" s="2" t="s">
        <v>228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107</v>
      </c>
      <c r="C7" s="2">
        <v>46</v>
      </c>
      <c r="D7" s="2">
        <v>5</v>
      </c>
      <c r="E7" s="2" t="s">
        <v>227</v>
      </c>
      <c r="F7" s="2" t="s">
        <v>228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107</v>
      </c>
      <c r="C8" s="2">
        <v>31</v>
      </c>
      <c r="D8" s="2">
        <v>5</v>
      </c>
      <c r="E8" s="2" t="s">
        <v>227</v>
      </c>
      <c r="F8" s="2" t="s">
        <v>228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107</v>
      </c>
      <c r="C9" s="2">
        <v>13</v>
      </c>
      <c r="D9" s="2">
        <v>5</v>
      </c>
      <c r="E9" s="2" t="s">
        <v>227</v>
      </c>
      <c r="F9" s="2" t="s">
        <v>228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107</v>
      </c>
      <c r="C10" s="2">
        <v>23</v>
      </c>
      <c r="D10" s="2">
        <v>5</v>
      </c>
      <c r="E10" s="2" t="s">
        <v>227</v>
      </c>
      <c r="F10" s="2" t="s">
        <v>228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107</v>
      </c>
      <c r="C11" s="2">
        <v>19</v>
      </c>
      <c r="D11" s="2">
        <v>5</v>
      </c>
      <c r="E11" s="2" t="s">
        <v>227</v>
      </c>
      <c r="F11" s="2" t="s">
        <v>228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107</v>
      </c>
      <c r="C12" s="2">
        <v>36</v>
      </c>
      <c r="D12" s="2">
        <v>5</v>
      </c>
      <c r="E12" s="2" t="s">
        <v>227</v>
      </c>
      <c r="F12" s="2" t="s">
        <v>228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107</v>
      </c>
      <c r="C13" s="2">
        <v>9</v>
      </c>
      <c r="D13" s="2">
        <v>5</v>
      </c>
      <c r="E13" s="2" t="s">
        <v>227</v>
      </c>
      <c r="F13" s="2" t="s">
        <v>228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107</v>
      </c>
      <c r="C14" s="2">
        <v>38</v>
      </c>
      <c r="D14" s="2">
        <v>5</v>
      </c>
      <c r="E14" s="2" t="s">
        <v>227</v>
      </c>
      <c r="F14" s="2" t="s">
        <v>228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107</v>
      </c>
      <c r="C15" s="2">
        <v>8</v>
      </c>
      <c r="D15" s="2">
        <v>5</v>
      </c>
      <c r="E15" s="2" t="s">
        <v>227</v>
      </c>
      <c r="F15" s="2" t="s">
        <v>228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107</v>
      </c>
      <c r="C16" s="2">
        <v>34</v>
      </c>
      <c r="D16" s="2">
        <v>5</v>
      </c>
      <c r="E16" s="2" t="s">
        <v>227</v>
      </c>
      <c r="F16" s="2" t="s">
        <v>228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107</v>
      </c>
      <c r="C17" s="2">
        <v>10</v>
      </c>
      <c r="D17" s="2">
        <v>5</v>
      </c>
      <c r="E17" s="2" t="s">
        <v>227</v>
      </c>
      <c r="F17" s="2" t="s">
        <v>228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107</v>
      </c>
      <c r="C18" s="2">
        <v>16</v>
      </c>
      <c r="D18" s="2">
        <v>5</v>
      </c>
      <c r="E18" s="2" t="s">
        <v>227</v>
      </c>
      <c r="F18" s="2" t="s">
        <v>228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107</v>
      </c>
      <c r="C19" s="2">
        <v>24</v>
      </c>
      <c r="D19" s="2">
        <v>5</v>
      </c>
      <c r="E19" s="2" t="s">
        <v>227</v>
      </c>
      <c r="F19" s="2" t="s">
        <v>228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107</v>
      </c>
      <c r="C20" s="2">
        <v>7</v>
      </c>
      <c r="D20" s="2">
        <v>5</v>
      </c>
      <c r="E20" s="2" t="s">
        <v>227</v>
      </c>
      <c r="F20" s="2" t="s">
        <v>228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107</v>
      </c>
      <c r="C21" s="2">
        <v>5</v>
      </c>
      <c r="D21" s="2">
        <v>5</v>
      </c>
      <c r="E21" s="2" t="s">
        <v>227</v>
      </c>
      <c r="F21" s="2" t="s">
        <v>228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107</v>
      </c>
      <c r="C22" s="2">
        <v>30</v>
      </c>
      <c r="D22" s="2">
        <v>5</v>
      </c>
      <c r="E22" s="2" t="s">
        <v>227</v>
      </c>
      <c r="F22" s="2" t="s">
        <v>228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107</v>
      </c>
      <c r="C23" s="2">
        <v>39</v>
      </c>
      <c r="D23" s="2">
        <v>5</v>
      </c>
      <c r="E23" s="2" t="s">
        <v>227</v>
      </c>
      <c r="F23" s="2" t="s">
        <v>228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107</v>
      </c>
      <c r="C24" s="2">
        <v>6</v>
      </c>
      <c r="D24" s="2">
        <v>5</v>
      </c>
      <c r="E24" s="2" t="s">
        <v>227</v>
      </c>
      <c r="F24" s="2" t="s">
        <v>228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107</v>
      </c>
      <c r="C25" s="2">
        <v>27</v>
      </c>
      <c r="D25" s="2">
        <v>5</v>
      </c>
      <c r="E25" s="2" t="s">
        <v>227</v>
      </c>
      <c r="F25" s="2" t="s">
        <v>228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107</v>
      </c>
      <c r="C26" s="2">
        <v>11</v>
      </c>
      <c r="D26" s="2">
        <v>5</v>
      </c>
      <c r="E26" s="2" t="s">
        <v>227</v>
      </c>
      <c r="F26" s="2" t="s">
        <v>228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107</v>
      </c>
      <c r="C27" s="2">
        <v>21</v>
      </c>
      <c r="D27" s="2">
        <v>5</v>
      </c>
      <c r="E27" s="2" t="s">
        <v>227</v>
      </c>
      <c r="F27" s="2" t="s">
        <v>228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107</v>
      </c>
      <c r="C28" s="2">
        <v>25</v>
      </c>
      <c r="D28" s="2">
        <v>5</v>
      </c>
      <c r="E28" s="2" t="s">
        <v>227</v>
      </c>
      <c r="F28" s="2" t="s">
        <v>228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107</v>
      </c>
      <c r="C29" s="2">
        <v>12</v>
      </c>
      <c r="D29" s="2">
        <v>5</v>
      </c>
      <c r="E29" s="2" t="s">
        <v>227</v>
      </c>
      <c r="F29" s="2" t="s">
        <v>228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107</v>
      </c>
      <c r="C30" s="2">
        <v>1</v>
      </c>
      <c r="D30" s="2">
        <v>5</v>
      </c>
      <c r="E30" s="2" t="s">
        <v>227</v>
      </c>
      <c r="F30" s="2" t="s">
        <v>228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107</v>
      </c>
      <c r="C31" s="2">
        <v>2</v>
      </c>
      <c r="D31" s="2">
        <v>5</v>
      </c>
      <c r="E31" s="2" t="s">
        <v>227</v>
      </c>
      <c r="F31" s="2" t="s">
        <v>228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107</v>
      </c>
      <c r="C32" s="2">
        <v>4</v>
      </c>
      <c r="D32" s="2">
        <v>5</v>
      </c>
      <c r="E32" s="2" t="s">
        <v>227</v>
      </c>
      <c r="F32" s="2" t="s">
        <v>228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107</v>
      </c>
      <c r="C33" s="2">
        <v>29</v>
      </c>
      <c r="D33" s="2">
        <v>5</v>
      </c>
      <c r="E33" s="2" t="s">
        <v>227</v>
      </c>
      <c r="F33" s="2" t="s">
        <v>228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107</v>
      </c>
      <c r="C34" s="2">
        <v>20</v>
      </c>
      <c r="D34" s="2">
        <v>5</v>
      </c>
      <c r="E34" s="2" t="s">
        <v>227</v>
      </c>
      <c r="F34" s="2" t="s">
        <v>228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107</v>
      </c>
      <c r="C35" s="2">
        <v>3</v>
      </c>
      <c r="D35" s="2">
        <v>5</v>
      </c>
      <c r="E35" s="2" t="s">
        <v>227</v>
      </c>
      <c r="F35" s="2" t="s">
        <v>228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107</v>
      </c>
      <c r="C36" s="2">
        <v>33</v>
      </c>
      <c r="D36" s="2">
        <v>5</v>
      </c>
      <c r="E36" s="2" t="s">
        <v>227</v>
      </c>
      <c r="F36" s="2" t="s">
        <v>228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107</v>
      </c>
      <c r="C37" s="2">
        <v>26</v>
      </c>
      <c r="D37" s="2">
        <v>5</v>
      </c>
      <c r="E37" s="2" t="s">
        <v>227</v>
      </c>
      <c r="F37" s="2" t="s">
        <v>228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107</v>
      </c>
      <c r="C38" s="2">
        <v>41</v>
      </c>
      <c r="D38" s="2">
        <v>5</v>
      </c>
      <c r="E38" s="2" t="s">
        <v>227</v>
      </c>
      <c r="F38" s="2" t="s">
        <v>228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107</v>
      </c>
      <c r="C39" s="2">
        <v>40</v>
      </c>
      <c r="D39" s="2">
        <v>5</v>
      </c>
      <c r="E39" s="2" t="s">
        <v>227</v>
      </c>
      <c r="F39" s="2" t="s">
        <v>228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107</v>
      </c>
      <c r="C40" s="2">
        <v>43</v>
      </c>
      <c r="D40" s="2">
        <v>5</v>
      </c>
      <c r="E40" s="2" t="s">
        <v>227</v>
      </c>
      <c r="F40" s="2" t="s">
        <v>228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107</v>
      </c>
      <c r="C41" s="2">
        <v>42</v>
      </c>
      <c r="D41" s="2">
        <v>5</v>
      </c>
      <c r="E41" s="2" t="s">
        <v>227</v>
      </c>
      <c r="F41" s="2" t="s">
        <v>228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107</v>
      </c>
      <c r="C42" s="2">
        <v>28</v>
      </c>
      <c r="D42" s="2">
        <v>5</v>
      </c>
      <c r="E42" s="2" t="s">
        <v>227</v>
      </c>
      <c r="F42" s="2" t="s">
        <v>228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45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107</v>
      </c>
      <c r="C43" s="2">
        <v>35</v>
      </c>
      <c r="D43" s="2">
        <v>5</v>
      </c>
      <c r="E43" s="2" t="s">
        <v>227</v>
      </c>
      <c r="F43" s="2" t="s">
        <v>228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107</v>
      </c>
      <c r="C44" s="2">
        <v>17</v>
      </c>
      <c r="D44" s="2">
        <v>5</v>
      </c>
      <c r="E44" s="2" t="s">
        <v>227</v>
      </c>
      <c r="F44" s="2" t="s">
        <v>228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107</v>
      </c>
      <c r="C45" s="2">
        <v>22</v>
      </c>
      <c r="D45" s="2">
        <v>5</v>
      </c>
      <c r="E45" s="2" t="s">
        <v>227</v>
      </c>
      <c r="F45" s="2" t="s">
        <v>228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107</v>
      </c>
      <c r="C46" s="2">
        <v>18</v>
      </c>
      <c r="D46" s="2">
        <v>5</v>
      </c>
      <c r="E46" s="2" t="s">
        <v>227</v>
      </c>
      <c r="F46" s="2" t="s">
        <v>228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6" sqref="I16"/>
    </sheetView>
  </sheetViews>
  <sheetFormatPr defaultRowHeight="15" x14ac:dyDescent="0.25"/>
  <cols>
    <col min="2" max="4" width="9.28515625" bestFit="1" customWidth="1"/>
    <col min="5" max="5" width="9.140625" customWidth="1"/>
    <col min="7" max="7" width="9.5703125" bestFit="1" customWidth="1"/>
    <col min="8" max="8" width="10.5703125" bestFit="1" customWidth="1"/>
    <col min="9" max="9" width="15.28515625" bestFit="1" customWidth="1"/>
    <col min="10" max="10" width="9.5703125" bestFit="1" customWidth="1"/>
    <col min="11" max="11" width="10.5703125" bestFit="1" customWidth="1"/>
    <col min="12" max="12" width="16.85546875" bestFit="1" customWidth="1"/>
    <col min="13" max="13" width="9.5703125" bestFit="1" customWidth="1"/>
    <col min="14" max="14" width="11.5703125" bestFit="1" customWidth="1"/>
    <col min="15" max="15" width="16.8554687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6" width="9.5703125" bestFit="1" customWidth="1"/>
    <col min="27" max="27" width="11.5703125" bestFit="1" customWidth="1"/>
    <col min="28" max="28" width="16.8554687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30</v>
      </c>
      <c r="B2" s="2">
        <v>108</v>
      </c>
      <c r="C2" s="2">
        <v>6</v>
      </c>
      <c r="D2" s="2">
        <v>5</v>
      </c>
      <c r="E2" s="2" t="s">
        <v>229</v>
      </c>
      <c r="F2" s="2" t="s">
        <v>228</v>
      </c>
      <c r="G2" s="2">
        <v>1900</v>
      </c>
      <c r="H2" s="2">
        <v>47500</v>
      </c>
      <c r="I2" s="2">
        <v>950000000</v>
      </c>
      <c r="J2" s="2">
        <v>1900</v>
      </c>
      <c r="K2" s="2">
        <v>57000</v>
      </c>
      <c r="L2" s="2">
        <v>1140000000</v>
      </c>
      <c r="M2" s="2">
        <v>3800</v>
      </c>
      <c r="N2" s="2">
        <v>104500</v>
      </c>
      <c r="O2" s="2">
        <v>2090000000</v>
      </c>
      <c r="P2" s="2">
        <v>1</v>
      </c>
      <c r="Q2" s="2">
        <v>0</v>
      </c>
      <c r="R2" s="2">
        <v>0</v>
      </c>
      <c r="S2" s="2">
        <v>0</v>
      </c>
      <c r="T2" s="2"/>
      <c r="U2" s="2"/>
      <c r="V2" s="2"/>
      <c r="W2" s="2"/>
      <c r="X2" s="2"/>
      <c r="Y2" s="2"/>
      <c r="Z2" s="2">
        <v>3800</v>
      </c>
      <c r="AA2" s="2">
        <v>104500</v>
      </c>
      <c r="AB2" s="2">
        <v>2090000000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42</v>
      </c>
      <c r="B3" s="2">
        <v>108</v>
      </c>
      <c r="C3" s="2">
        <v>33</v>
      </c>
      <c r="D3" s="2">
        <v>5</v>
      </c>
      <c r="E3" s="2" t="s">
        <v>229</v>
      </c>
      <c r="F3" s="2" t="s">
        <v>228</v>
      </c>
      <c r="G3" s="2">
        <v>689</v>
      </c>
      <c r="H3" s="2">
        <v>6921</v>
      </c>
      <c r="I3" s="2">
        <v>111421568</v>
      </c>
      <c r="J3" s="2">
        <v>300</v>
      </c>
      <c r="K3" s="2">
        <v>3300</v>
      </c>
      <c r="L3" s="2">
        <v>4909090.9000000004</v>
      </c>
      <c r="M3" s="2">
        <v>989</v>
      </c>
      <c r="N3" s="2">
        <v>10221</v>
      </c>
      <c r="O3" s="2">
        <v>116330658.90000001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37</v>
      </c>
      <c r="B4" s="2">
        <v>108</v>
      </c>
      <c r="C4" s="2">
        <v>2</v>
      </c>
      <c r="D4" s="2">
        <v>5</v>
      </c>
      <c r="E4" s="2" t="s">
        <v>229</v>
      </c>
      <c r="F4" s="2" t="s">
        <v>228</v>
      </c>
      <c r="G4" s="2">
        <v>0</v>
      </c>
      <c r="H4" s="2">
        <v>0</v>
      </c>
      <c r="I4" s="2">
        <v>0</v>
      </c>
      <c r="J4" s="2">
        <v>0.1</v>
      </c>
      <c r="K4" s="2">
        <v>1.5</v>
      </c>
      <c r="L4" s="2">
        <v>225000</v>
      </c>
      <c r="M4" s="2">
        <v>0.1</v>
      </c>
      <c r="N4" s="2">
        <v>1.5</v>
      </c>
      <c r="O4" s="2">
        <v>225000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18</v>
      </c>
      <c r="B5" s="2">
        <v>108</v>
      </c>
      <c r="C5" s="2">
        <v>36</v>
      </c>
      <c r="D5" s="2">
        <v>5</v>
      </c>
      <c r="E5" s="2" t="s">
        <v>229</v>
      </c>
      <c r="F5" s="2" t="s">
        <v>228</v>
      </c>
      <c r="G5" s="2">
        <v>0.4</v>
      </c>
      <c r="H5" s="2">
        <v>50</v>
      </c>
      <c r="I5" s="2">
        <v>50000</v>
      </c>
      <c r="J5" s="2">
        <v>0</v>
      </c>
      <c r="K5" s="2">
        <v>10</v>
      </c>
      <c r="L5" s="2">
        <v>100000</v>
      </c>
      <c r="M5" s="2">
        <v>0.4</v>
      </c>
      <c r="N5" s="2">
        <v>60</v>
      </c>
      <c r="O5" s="2">
        <v>150000</v>
      </c>
      <c r="P5" s="2">
        <v>0.4</v>
      </c>
      <c r="Q5" s="2">
        <v>0</v>
      </c>
      <c r="R5" s="2">
        <v>0</v>
      </c>
      <c r="S5" s="2">
        <v>0</v>
      </c>
      <c r="T5" s="2">
        <v>0.2</v>
      </c>
      <c r="U5" s="2">
        <v>40</v>
      </c>
      <c r="V5" s="2">
        <v>48000</v>
      </c>
      <c r="W5" s="2">
        <v>0</v>
      </c>
      <c r="X5" s="2">
        <v>80</v>
      </c>
      <c r="Y5" s="2">
        <v>96000</v>
      </c>
      <c r="Z5" s="2">
        <v>0.2</v>
      </c>
      <c r="AA5" s="2">
        <v>120</v>
      </c>
      <c r="AB5" s="2">
        <v>144000</v>
      </c>
      <c r="AC5" s="2">
        <v>0.2</v>
      </c>
      <c r="AD5" s="2">
        <v>0</v>
      </c>
      <c r="AE5" s="2">
        <v>0</v>
      </c>
      <c r="AF5" s="2">
        <v>0</v>
      </c>
    </row>
    <row r="6" spans="1:32" x14ac:dyDescent="0.25">
      <c r="A6" s="2" t="s">
        <v>6</v>
      </c>
      <c r="B6" s="2">
        <v>108</v>
      </c>
      <c r="C6" s="2">
        <v>32</v>
      </c>
      <c r="D6" s="2">
        <v>5</v>
      </c>
      <c r="E6" s="2" t="s">
        <v>229</v>
      </c>
      <c r="F6" s="2" t="s">
        <v>228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9</v>
      </c>
      <c r="B7" s="2">
        <v>108</v>
      </c>
      <c r="C7" s="2">
        <v>37</v>
      </c>
      <c r="D7" s="2">
        <v>5</v>
      </c>
      <c r="E7" s="2" t="s">
        <v>229</v>
      </c>
      <c r="F7" s="2" t="s">
        <v>228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10</v>
      </c>
      <c r="B8" s="2">
        <v>108</v>
      </c>
      <c r="C8" s="2">
        <v>47</v>
      </c>
      <c r="D8" s="2">
        <v>5</v>
      </c>
      <c r="E8" s="2" t="s">
        <v>229</v>
      </c>
      <c r="F8" s="2" t="s">
        <v>228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11</v>
      </c>
      <c r="B9" s="2">
        <v>108</v>
      </c>
      <c r="C9" s="2">
        <v>45</v>
      </c>
      <c r="D9" s="2">
        <v>5</v>
      </c>
      <c r="E9" s="2" t="s">
        <v>229</v>
      </c>
      <c r="F9" s="2" t="s">
        <v>228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12</v>
      </c>
      <c r="B10" s="2">
        <v>108</v>
      </c>
      <c r="C10" s="2">
        <v>44</v>
      </c>
      <c r="D10" s="2">
        <v>5</v>
      </c>
      <c r="E10" s="2" t="s">
        <v>229</v>
      </c>
      <c r="F10" s="2" t="s">
        <v>228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13</v>
      </c>
      <c r="B11" s="2">
        <v>108</v>
      </c>
      <c r="C11" s="2">
        <v>46</v>
      </c>
      <c r="D11" s="2">
        <v>5</v>
      </c>
      <c r="E11" s="2" t="s">
        <v>229</v>
      </c>
      <c r="F11" s="2" t="s">
        <v>228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14</v>
      </c>
      <c r="B12" s="2">
        <v>108</v>
      </c>
      <c r="C12" s="2">
        <v>31</v>
      </c>
      <c r="D12" s="2">
        <v>5</v>
      </c>
      <c r="E12" s="2" t="s">
        <v>229</v>
      </c>
      <c r="F12" s="2" t="s">
        <v>228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15</v>
      </c>
      <c r="B13" s="2">
        <v>108</v>
      </c>
      <c r="C13" s="2">
        <v>13</v>
      </c>
      <c r="D13" s="2">
        <v>5</v>
      </c>
      <c r="E13" s="2" t="s">
        <v>229</v>
      </c>
      <c r="F13" s="2" t="s">
        <v>228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16</v>
      </c>
      <c r="B14" s="2">
        <v>108</v>
      </c>
      <c r="C14" s="2">
        <v>23</v>
      </c>
      <c r="D14" s="2">
        <v>5</v>
      </c>
      <c r="E14" s="2" t="s">
        <v>229</v>
      </c>
      <c r="F14" s="2" t="s">
        <v>228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17</v>
      </c>
      <c r="B15" s="2">
        <v>108</v>
      </c>
      <c r="C15" s="2">
        <v>19</v>
      </c>
      <c r="D15" s="2">
        <v>5</v>
      </c>
      <c r="E15" s="2" t="s">
        <v>229</v>
      </c>
      <c r="F15" s="2" t="s">
        <v>228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19</v>
      </c>
      <c r="B16" s="2">
        <v>108</v>
      </c>
      <c r="C16" s="2">
        <v>9</v>
      </c>
      <c r="D16" s="2">
        <v>5</v>
      </c>
      <c r="E16" s="2" t="s">
        <v>229</v>
      </c>
      <c r="F16" s="2" t="s">
        <v>228</v>
      </c>
      <c r="G16" s="2">
        <v>0</v>
      </c>
      <c r="H16" s="2">
        <v>0</v>
      </c>
      <c r="I16" s="2"/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20</v>
      </c>
      <c r="B17" s="2">
        <v>108</v>
      </c>
      <c r="C17" s="2">
        <v>38</v>
      </c>
      <c r="D17" s="2">
        <v>5</v>
      </c>
      <c r="E17" s="2" t="s">
        <v>229</v>
      </c>
      <c r="F17" s="2" t="s">
        <v>228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3</v>
      </c>
      <c r="U17" s="2">
        <v>57</v>
      </c>
      <c r="V17" s="2">
        <v>1710000</v>
      </c>
      <c r="W17" s="2">
        <v>3</v>
      </c>
      <c r="X17" s="2">
        <v>57</v>
      </c>
      <c r="Y17" s="2">
        <v>1710000</v>
      </c>
      <c r="Z17" s="2">
        <v>6</v>
      </c>
      <c r="AA17" s="2">
        <v>114</v>
      </c>
      <c r="AB17" s="2">
        <v>3420000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21</v>
      </c>
      <c r="B18" s="2">
        <v>108</v>
      </c>
      <c r="C18" s="2">
        <v>8</v>
      </c>
      <c r="D18" s="2">
        <v>5</v>
      </c>
      <c r="E18" s="2" t="s">
        <v>229</v>
      </c>
      <c r="F18" s="2" t="s">
        <v>228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22</v>
      </c>
      <c r="B19" s="2">
        <v>108</v>
      </c>
      <c r="C19" s="2">
        <v>34</v>
      </c>
      <c r="D19" s="2">
        <v>5</v>
      </c>
      <c r="E19" s="2" t="s">
        <v>229</v>
      </c>
      <c r="F19" s="2" t="s">
        <v>228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23</v>
      </c>
      <c r="B20" s="2">
        <v>108</v>
      </c>
      <c r="C20" s="2">
        <v>10</v>
      </c>
      <c r="D20" s="2">
        <v>5</v>
      </c>
      <c r="E20" s="2" t="s">
        <v>229</v>
      </c>
      <c r="F20" s="2" t="s">
        <v>228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24</v>
      </c>
      <c r="B21" s="2">
        <v>108</v>
      </c>
      <c r="C21" s="2">
        <v>16</v>
      </c>
      <c r="D21" s="2">
        <v>5</v>
      </c>
      <c r="E21" s="2" t="s">
        <v>229</v>
      </c>
      <c r="F21" s="2" t="s">
        <v>228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25</v>
      </c>
      <c r="B22" s="2">
        <v>108</v>
      </c>
      <c r="C22" s="2">
        <v>24</v>
      </c>
      <c r="D22" s="2">
        <v>5</v>
      </c>
      <c r="E22" s="2" t="s">
        <v>229</v>
      </c>
      <c r="F22" s="2" t="s">
        <v>228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26</v>
      </c>
      <c r="B23" s="2">
        <v>108</v>
      </c>
      <c r="C23" s="2">
        <v>7</v>
      </c>
      <c r="D23" s="2">
        <v>5</v>
      </c>
      <c r="E23" s="2" t="s">
        <v>229</v>
      </c>
      <c r="F23" s="2" t="s">
        <v>228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27</v>
      </c>
      <c r="B24" s="2">
        <v>108</v>
      </c>
      <c r="C24" s="2">
        <v>5</v>
      </c>
      <c r="D24" s="2">
        <v>5</v>
      </c>
      <c r="E24" s="2" t="s">
        <v>229</v>
      </c>
      <c r="F24" s="2" t="s">
        <v>228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28</v>
      </c>
      <c r="B25" s="2">
        <v>108</v>
      </c>
      <c r="C25" s="2">
        <v>30</v>
      </c>
      <c r="D25" s="2">
        <v>5</v>
      </c>
      <c r="E25" s="2" t="s">
        <v>229</v>
      </c>
      <c r="F25" s="2" t="s">
        <v>228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29</v>
      </c>
      <c r="B26" s="2">
        <v>108</v>
      </c>
      <c r="C26" s="2">
        <v>39</v>
      </c>
      <c r="D26" s="2">
        <v>5</v>
      </c>
      <c r="E26" s="2" t="s">
        <v>229</v>
      </c>
      <c r="F26" s="2" t="s">
        <v>228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108</v>
      </c>
      <c r="C27" s="2">
        <v>27</v>
      </c>
      <c r="D27" s="2">
        <v>5</v>
      </c>
      <c r="E27" s="2" t="s">
        <v>229</v>
      </c>
      <c r="F27" s="2" t="s">
        <v>228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108</v>
      </c>
      <c r="C28" s="2">
        <v>11</v>
      </c>
      <c r="D28" s="2">
        <v>5</v>
      </c>
      <c r="E28" s="2" t="s">
        <v>229</v>
      </c>
      <c r="F28" s="2" t="s">
        <v>228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108</v>
      </c>
      <c r="C29" s="2">
        <v>21</v>
      </c>
      <c r="D29" s="2">
        <v>5</v>
      </c>
      <c r="E29" s="2" t="s">
        <v>229</v>
      </c>
      <c r="F29" s="2" t="s">
        <v>228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108</v>
      </c>
      <c r="C30" s="2">
        <v>25</v>
      </c>
      <c r="D30" s="2">
        <v>5</v>
      </c>
      <c r="E30" s="2" t="s">
        <v>229</v>
      </c>
      <c r="F30" s="2" t="s">
        <v>228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108</v>
      </c>
      <c r="C31" s="2">
        <v>12</v>
      </c>
      <c r="D31" s="2">
        <v>5</v>
      </c>
      <c r="E31" s="2" t="s">
        <v>229</v>
      </c>
      <c r="F31" s="2" t="s">
        <v>228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108</v>
      </c>
      <c r="C32" s="2">
        <v>1</v>
      </c>
      <c r="D32" s="2">
        <v>5</v>
      </c>
      <c r="E32" s="2" t="s">
        <v>229</v>
      </c>
      <c r="F32" s="2" t="s">
        <v>228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108</v>
      </c>
      <c r="C33" s="2">
        <v>4</v>
      </c>
      <c r="D33" s="2">
        <v>5</v>
      </c>
      <c r="E33" s="2" t="s">
        <v>229</v>
      </c>
      <c r="F33" s="2" t="s">
        <v>228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108</v>
      </c>
      <c r="C34" s="2">
        <v>29</v>
      </c>
      <c r="D34" s="2">
        <v>5</v>
      </c>
      <c r="E34" s="2" t="s">
        <v>229</v>
      </c>
      <c r="F34" s="2" t="s">
        <v>228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108</v>
      </c>
      <c r="C35" s="2">
        <v>20</v>
      </c>
      <c r="D35" s="2">
        <v>5</v>
      </c>
      <c r="E35" s="2" t="s">
        <v>229</v>
      </c>
      <c r="F35" s="2" t="s">
        <v>228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108</v>
      </c>
      <c r="C36" s="2">
        <v>3</v>
      </c>
      <c r="D36" s="2">
        <v>5</v>
      </c>
      <c r="E36" s="2" t="s">
        <v>229</v>
      </c>
      <c r="F36" s="2" t="s">
        <v>228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108</v>
      </c>
      <c r="C37" s="2">
        <v>26</v>
      </c>
      <c r="D37" s="2">
        <v>5</v>
      </c>
      <c r="E37" s="2" t="s">
        <v>229</v>
      </c>
      <c r="F37" s="2" t="s">
        <v>228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108</v>
      </c>
      <c r="C38" s="2">
        <v>41</v>
      </c>
      <c r="D38" s="2">
        <v>5</v>
      </c>
      <c r="E38" s="2" t="s">
        <v>229</v>
      </c>
      <c r="F38" s="2" t="s">
        <v>228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108</v>
      </c>
      <c r="C39" s="2">
        <v>40</v>
      </c>
      <c r="D39" s="2">
        <v>5</v>
      </c>
      <c r="E39" s="2" t="s">
        <v>229</v>
      </c>
      <c r="F39" s="2" t="s">
        <v>228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24.5</v>
      </c>
      <c r="U39" s="2">
        <v>455</v>
      </c>
      <c r="V39" s="2">
        <v>3412500</v>
      </c>
      <c r="W39" s="2">
        <v>1.8</v>
      </c>
      <c r="X39" s="2">
        <v>39</v>
      </c>
      <c r="Y39" s="2">
        <v>39</v>
      </c>
      <c r="Z39" s="2">
        <v>26.3</v>
      </c>
      <c r="AA39" s="2">
        <v>494</v>
      </c>
      <c r="AB39" s="2">
        <v>3412539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108</v>
      </c>
      <c r="C40" s="2">
        <v>43</v>
      </c>
      <c r="D40" s="2">
        <v>5</v>
      </c>
      <c r="E40" s="2" t="s">
        <v>229</v>
      </c>
      <c r="F40" s="2" t="s">
        <v>228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108</v>
      </c>
      <c r="C41" s="2">
        <v>42</v>
      </c>
      <c r="D41" s="2">
        <v>5</v>
      </c>
      <c r="E41" s="2" t="s">
        <v>229</v>
      </c>
      <c r="F41" s="2" t="s">
        <v>228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108</v>
      </c>
      <c r="C42" s="2">
        <v>28</v>
      </c>
      <c r="D42" s="2">
        <v>5</v>
      </c>
      <c r="E42" s="2" t="s">
        <v>229</v>
      </c>
      <c r="F42" s="2" t="s">
        <v>228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108</v>
      </c>
      <c r="C43" s="2">
        <v>35</v>
      </c>
      <c r="D43" s="2">
        <v>5</v>
      </c>
      <c r="E43" s="2" t="s">
        <v>229</v>
      </c>
      <c r="F43" s="2" t="s">
        <v>228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108</v>
      </c>
      <c r="C44" s="2">
        <v>17</v>
      </c>
      <c r="D44" s="2">
        <v>5</v>
      </c>
      <c r="E44" s="2" t="s">
        <v>229</v>
      </c>
      <c r="F44" s="2" t="s">
        <v>228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108</v>
      </c>
      <c r="C45" s="2">
        <v>22</v>
      </c>
      <c r="D45" s="2">
        <v>5</v>
      </c>
      <c r="E45" s="2" t="s">
        <v>229</v>
      </c>
      <c r="F45" s="2" t="s">
        <v>228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108</v>
      </c>
      <c r="C46" s="2">
        <v>18</v>
      </c>
      <c r="D46" s="2">
        <v>5</v>
      </c>
      <c r="E46" s="2" t="s">
        <v>229</v>
      </c>
      <c r="F46" s="2" t="s">
        <v>228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1" sqref="J1"/>
    </sheetView>
  </sheetViews>
  <sheetFormatPr defaultRowHeight="15" x14ac:dyDescent="0.25"/>
  <cols>
    <col min="2" max="4" width="9.28515625" bestFit="1" customWidth="1"/>
    <col min="5" max="5" width="8.5703125" customWidth="1"/>
    <col min="7" max="8" width="9.28515625" bestFit="1" customWidth="1"/>
    <col min="9" max="9" width="10.5703125" bestFit="1" customWidth="1"/>
    <col min="10" max="11" width="9.28515625" bestFit="1" customWidth="1"/>
    <col min="12" max="12" width="10.5703125" bestFit="1" customWidth="1"/>
    <col min="13" max="14" width="9.28515625" bestFit="1" customWidth="1"/>
    <col min="15" max="15" width="11.5703125" bestFit="1" customWidth="1"/>
    <col min="16" max="21" width="9.28515625" bestFit="1" customWidth="1"/>
    <col min="22" max="22" width="13.28515625" bestFit="1" customWidth="1"/>
    <col min="23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109</v>
      </c>
      <c r="C2" s="2">
        <v>33</v>
      </c>
      <c r="D2" s="2">
        <v>5</v>
      </c>
      <c r="E2" s="2" t="s">
        <v>230</v>
      </c>
      <c r="F2" s="2" t="s">
        <v>231</v>
      </c>
      <c r="G2" s="2">
        <v>1</v>
      </c>
      <c r="H2" s="2">
        <v>4</v>
      </c>
      <c r="I2" s="2">
        <v>80000</v>
      </c>
      <c r="J2" s="2">
        <v>0.5</v>
      </c>
      <c r="K2" s="2">
        <v>2</v>
      </c>
      <c r="L2" s="2">
        <v>40000</v>
      </c>
      <c r="M2" s="2">
        <v>1.5</v>
      </c>
      <c r="N2" s="2">
        <v>6</v>
      </c>
      <c r="O2" s="2">
        <v>120000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6</v>
      </c>
      <c r="B3" s="2">
        <v>109</v>
      </c>
      <c r="C3" s="2">
        <v>32</v>
      </c>
      <c r="D3" s="2">
        <v>5</v>
      </c>
      <c r="E3" s="2" t="s">
        <v>230</v>
      </c>
      <c r="F3" s="2" t="s">
        <v>231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109</v>
      </c>
      <c r="C4" s="2">
        <v>37</v>
      </c>
      <c r="D4" s="2">
        <v>5</v>
      </c>
      <c r="E4" s="2" t="s">
        <v>230</v>
      </c>
      <c r="F4" s="2" t="s">
        <v>231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109</v>
      </c>
      <c r="C5" s="2">
        <v>47</v>
      </c>
      <c r="D5" s="2">
        <v>5</v>
      </c>
      <c r="E5" s="2" t="s">
        <v>230</v>
      </c>
      <c r="F5" s="2" t="s">
        <v>231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109</v>
      </c>
      <c r="C6" s="2">
        <v>45</v>
      </c>
      <c r="D6" s="2">
        <v>5</v>
      </c>
      <c r="E6" s="2" t="s">
        <v>230</v>
      </c>
      <c r="F6" s="2" t="s">
        <v>231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109</v>
      </c>
      <c r="C7" s="2">
        <v>44</v>
      </c>
      <c r="D7" s="2">
        <v>5</v>
      </c>
      <c r="E7" s="2" t="s">
        <v>230</v>
      </c>
      <c r="F7" s="2" t="s">
        <v>231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109</v>
      </c>
      <c r="C8" s="2">
        <v>46</v>
      </c>
      <c r="D8" s="2">
        <v>5</v>
      </c>
      <c r="E8" s="2" t="s">
        <v>230</v>
      </c>
      <c r="F8" s="2" t="s">
        <v>231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109</v>
      </c>
      <c r="C9" s="2">
        <v>31</v>
      </c>
      <c r="D9" s="2">
        <v>5</v>
      </c>
      <c r="E9" s="2" t="s">
        <v>230</v>
      </c>
      <c r="F9" s="2" t="s">
        <v>231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109</v>
      </c>
      <c r="C10" s="2">
        <v>13</v>
      </c>
      <c r="D10" s="2">
        <v>5</v>
      </c>
      <c r="E10" s="2" t="s">
        <v>230</v>
      </c>
      <c r="F10" s="2" t="s">
        <v>231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109</v>
      </c>
      <c r="C11" s="2">
        <v>23</v>
      </c>
      <c r="D11" s="2">
        <v>5</v>
      </c>
      <c r="E11" s="2" t="s">
        <v>230</v>
      </c>
      <c r="F11" s="2" t="s">
        <v>231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109</v>
      </c>
      <c r="C12" s="2">
        <v>19</v>
      </c>
      <c r="D12" s="2">
        <v>5</v>
      </c>
      <c r="E12" s="2" t="s">
        <v>230</v>
      </c>
      <c r="F12" s="2" t="s">
        <v>231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109</v>
      </c>
      <c r="C13" s="2">
        <v>36</v>
      </c>
      <c r="D13" s="2">
        <v>5</v>
      </c>
      <c r="E13" s="2" t="s">
        <v>230</v>
      </c>
      <c r="F13" s="2" t="s">
        <v>231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109</v>
      </c>
      <c r="C14" s="2">
        <v>9</v>
      </c>
      <c r="D14" s="2">
        <v>5</v>
      </c>
      <c r="E14" s="2" t="s">
        <v>230</v>
      </c>
      <c r="F14" s="2" t="s">
        <v>231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109</v>
      </c>
      <c r="C15" s="2">
        <v>38</v>
      </c>
      <c r="D15" s="2">
        <v>5</v>
      </c>
      <c r="E15" s="2" t="s">
        <v>230</v>
      </c>
      <c r="F15" s="2" t="s">
        <v>231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109</v>
      </c>
      <c r="C16" s="2">
        <v>8</v>
      </c>
      <c r="D16" s="2">
        <v>5</v>
      </c>
      <c r="E16" s="2" t="s">
        <v>230</v>
      </c>
      <c r="F16" s="2" t="s">
        <v>231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109</v>
      </c>
      <c r="C17" s="2">
        <v>34</v>
      </c>
      <c r="D17" s="2">
        <v>5</v>
      </c>
      <c r="E17" s="2" t="s">
        <v>230</v>
      </c>
      <c r="F17" s="2" t="s">
        <v>231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109</v>
      </c>
      <c r="C18" s="2">
        <v>10</v>
      </c>
      <c r="D18" s="2">
        <v>5</v>
      </c>
      <c r="E18" s="2" t="s">
        <v>230</v>
      </c>
      <c r="F18" s="2" t="s">
        <v>231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109</v>
      </c>
      <c r="C19" s="2">
        <v>16</v>
      </c>
      <c r="D19" s="2">
        <v>5</v>
      </c>
      <c r="E19" s="2" t="s">
        <v>230</v>
      </c>
      <c r="F19" s="2" t="s">
        <v>231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109</v>
      </c>
      <c r="C20" s="2">
        <v>24</v>
      </c>
      <c r="D20" s="2">
        <v>5</v>
      </c>
      <c r="E20" s="2" t="s">
        <v>230</v>
      </c>
      <c r="F20" s="2" t="s">
        <v>231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109</v>
      </c>
      <c r="C21" s="2">
        <v>7</v>
      </c>
      <c r="D21" s="2">
        <v>5</v>
      </c>
      <c r="E21" s="2" t="s">
        <v>230</v>
      </c>
      <c r="F21" s="2" t="s">
        <v>231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109</v>
      </c>
      <c r="C22" s="2">
        <v>5</v>
      </c>
      <c r="D22" s="2">
        <v>5</v>
      </c>
      <c r="E22" s="2" t="s">
        <v>230</v>
      </c>
      <c r="F22" s="2" t="s">
        <v>231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109</v>
      </c>
      <c r="C23" s="2">
        <v>30</v>
      </c>
      <c r="D23" s="2">
        <v>5</v>
      </c>
      <c r="E23" s="2" t="s">
        <v>230</v>
      </c>
      <c r="F23" s="2" t="s">
        <v>231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109</v>
      </c>
      <c r="C24" s="2">
        <v>39</v>
      </c>
      <c r="D24" s="2">
        <v>5</v>
      </c>
      <c r="E24" s="2" t="s">
        <v>230</v>
      </c>
      <c r="F24" s="2" t="s">
        <v>231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109</v>
      </c>
      <c r="C25" s="2">
        <v>6</v>
      </c>
      <c r="D25" s="2">
        <v>5</v>
      </c>
      <c r="E25" s="2" t="s">
        <v>230</v>
      </c>
      <c r="F25" s="2" t="s">
        <v>231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109</v>
      </c>
      <c r="C26" s="2">
        <v>27</v>
      </c>
      <c r="D26" s="2">
        <v>5</v>
      </c>
      <c r="E26" s="2" t="s">
        <v>230</v>
      </c>
      <c r="F26" s="2" t="s">
        <v>231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109</v>
      </c>
      <c r="C27" s="2">
        <v>11</v>
      </c>
      <c r="D27" s="2">
        <v>5</v>
      </c>
      <c r="E27" s="2" t="s">
        <v>230</v>
      </c>
      <c r="F27" s="2" t="s">
        <v>231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109</v>
      </c>
      <c r="C28" s="2">
        <v>21</v>
      </c>
      <c r="D28" s="2">
        <v>5</v>
      </c>
      <c r="E28" s="2" t="s">
        <v>230</v>
      </c>
      <c r="F28" s="2" t="s">
        <v>231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109</v>
      </c>
      <c r="C29" s="2">
        <v>25</v>
      </c>
      <c r="D29" s="2">
        <v>5</v>
      </c>
      <c r="E29" s="2" t="s">
        <v>230</v>
      </c>
      <c r="F29" s="2" t="s">
        <v>231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109</v>
      </c>
      <c r="C30" s="2">
        <v>12</v>
      </c>
      <c r="D30" s="2">
        <v>5</v>
      </c>
      <c r="E30" s="2" t="s">
        <v>230</v>
      </c>
      <c r="F30" s="2" t="s">
        <v>231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109</v>
      </c>
      <c r="C31" s="2">
        <v>1</v>
      </c>
      <c r="D31" s="2">
        <v>5</v>
      </c>
      <c r="E31" s="2" t="s">
        <v>230</v>
      </c>
      <c r="F31" s="2" t="s">
        <v>231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109</v>
      </c>
      <c r="C32" s="2">
        <v>2</v>
      </c>
      <c r="D32" s="2">
        <v>5</v>
      </c>
      <c r="E32" s="2" t="s">
        <v>230</v>
      </c>
      <c r="F32" s="2" t="s">
        <v>231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109</v>
      </c>
      <c r="C33" s="2">
        <v>4</v>
      </c>
      <c r="D33" s="2">
        <v>5</v>
      </c>
      <c r="E33" s="2" t="s">
        <v>230</v>
      </c>
      <c r="F33" s="2" t="s">
        <v>231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109</v>
      </c>
      <c r="C34" s="2">
        <v>29</v>
      </c>
      <c r="D34" s="2">
        <v>5</v>
      </c>
      <c r="E34" s="2" t="s">
        <v>230</v>
      </c>
      <c r="F34" s="2" t="s">
        <v>231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109</v>
      </c>
      <c r="C35" s="2">
        <v>20</v>
      </c>
      <c r="D35" s="2">
        <v>5</v>
      </c>
      <c r="E35" s="2" t="s">
        <v>230</v>
      </c>
      <c r="F35" s="2" t="s">
        <v>231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109</v>
      </c>
      <c r="C36" s="2">
        <v>3</v>
      </c>
      <c r="D36" s="2">
        <v>5</v>
      </c>
      <c r="E36" s="2" t="s">
        <v>230</v>
      </c>
      <c r="F36" s="2" t="s">
        <v>231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109</v>
      </c>
      <c r="C37" s="2">
        <v>26</v>
      </c>
      <c r="D37" s="2">
        <v>5</v>
      </c>
      <c r="E37" s="2" t="s">
        <v>230</v>
      </c>
      <c r="F37" s="2" t="s">
        <v>231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109</v>
      </c>
      <c r="C38" s="2">
        <v>41</v>
      </c>
      <c r="D38" s="2">
        <v>5</v>
      </c>
      <c r="E38" s="2" t="s">
        <v>230</v>
      </c>
      <c r="F38" s="2" t="s">
        <v>231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109</v>
      </c>
      <c r="C39" s="2">
        <v>40</v>
      </c>
      <c r="D39" s="2">
        <v>5</v>
      </c>
      <c r="E39" s="2" t="s">
        <v>230</v>
      </c>
      <c r="F39" s="2" t="s">
        <v>231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6.5</v>
      </c>
      <c r="U39" s="2">
        <v>77</v>
      </c>
      <c r="V39" s="2">
        <v>1571423</v>
      </c>
      <c r="W39" s="2">
        <v>0</v>
      </c>
      <c r="X39" s="2">
        <v>0</v>
      </c>
      <c r="Y39" s="2">
        <v>0</v>
      </c>
      <c r="Z39" s="2">
        <v>6.5</v>
      </c>
      <c r="AA39" s="2">
        <v>77</v>
      </c>
      <c r="AB39" s="2">
        <v>1571423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109</v>
      </c>
      <c r="C40" s="2">
        <v>43</v>
      </c>
      <c r="D40" s="2">
        <v>5</v>
      </c>
      <c r="E40" s="2" t="s">
        <v>230</v>
      </c>
      <c r="F40" s="2" t="s">
        <v>231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109</v>
      </c>
      <c r="C41" s="2">
        <v>42</v>
      </c>
      <c r="D41" s="2">
        <v>5</v>
      </c>
      <c r="E41" s="2" t="s">
        <v>230</v>
      </c>
      <c r="F41" s="2" t="s">
        <v>231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109</v>
      </c>
      <c r="C42" s="2">
        <v>28</v>
      </c>
      <c r="D42" s="2">
        <v>5</v>
      </c>
      <c r="E42" s="2" t="s">
        <v>230</v>
      </c>
      <c r="F42" s="2" t="s">
        <v>231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109</v>
      </c>
      <c r="C43" s="2">
        <v>35</v>
      </c>
      <c r="D43" s="2">
        <v>5</v>
      </c>
      <c r="E43" s="2" t="s">
        <v>230</v>
      </c>
      <c r="F43" s="2" t="s">
        <v>231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109</v>
      </c>
      <c r="C44" s="2">
        <v>17</v>
      </c>
      <c r="D44" s="2">
        <v>5</v>
      </c>
      <c r="E44" s="2" t="s">
        <v>230</v>
      </c>
      <c r="F44" s="2" t="s">
        <v>231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109</v>
      </c>
      <c r="C45" s="2">
        <v>22</v>
      </c>
      <c r="D45" s="2">
        <v>5</v>
      </c>
      <c r="E45" s="2" t="s">
        <v>230</v>
      </c>
      <c r="F45" s="2" t="s">
        <v>231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109</v>
      </c>
      <c r="C46" s="2">
        <v>18</v>
      </c>
      <c r="D46" s="2">
        <v>5</v>
      </c>
      <c r="E46" s="2" t="s">
        <v>230</v>
      </c>
      <c r="F46" s="2" t="s">
        <v>231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opLeftCell="A8" workbookViewId="0">
      <selection activeCell="J9" sqref="J9"/>
    </sheetView>
  </sheetViews>
  <sheetFormatPr defaultRowHeight="15" x14ac:dyDescent="0.25"/>
  <cols>
    <col min="2" max="4" width="9.28515625" bestFit="1" customWidth="1"/>
    <col min="5" max="5" width="9" customWidth="1"/>
    <col min="7" max="8" width="9.28515625" bestFit="1" customWidth="1"/>
    <col min="9" max="9" width="13.28515625" bestFit="1" customWidth="1"/>
    <col min="10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110</v>
      </c>
      <c r="C2" s="2">
        <v>4</v>
      </c>
      <c r="D2" s="2">
        <v>5</v>
      </c>
      <c r="E2" s="2" t="s">
        <v>232</v>
      </c>
      <c r="F2" s="2" t="s">
        <v>228</v>
      </c>
      <c r="G2" s="2">
        <v>1</v>
      </c>
      <c r="H2" s="2">
        <v>600</v>
      </c>
      <c r="I2" s="2">
        <v>3000000</v>
      </c>
      <c r="J2" s="2">
        <v>0</v>
      </c>
      <c r="K2" s="2">
        <v>0</v>
      </c>
      <c r="L2" s="2">
        <v>0</v>
      </c>
      <c r="M2" s="2">
        <v>1</v>
      </c>
      <c r="N2" s="2">
        <v>600</v>
      </c>
      <c r="O2" s="2">
        <v>3000000</v>
      </c>
      <c r="P2" s="2">
        <v>0</v>
      </c>
      <c r="Q2" s="2">
        <v>0</v>
      </c>
      <c r="R2" s="2">
        <v>0</v>
      </c>
      <c r="S2" s="2">
        <v>0</v>
      </c>
      <c r="T2" s="2">
        <v>1</v>
      </c>
      <c r="U2" s="2">
        <v>600</v>
      </c>
      <c r="V2" s="2">
        <v>3000000</v>
      </c>
      <c r="W2" s="2">
        <v>0</v>
      </c>
      <c r="X2" s="2">
        <v>0</v>
      </c>
      <c r="Y2" s="2">
        <v>0</v>
      </c>
      <c r="Z2" s="2">
        <v>1</v>
      </c>
      <c r="AA2" s="2">
        <v>600</v>
      </c>
      <c r="AB2" s="2">
        <v>3000000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6</v>
      </c>
      <c r="B3" s="2">
        <v>110</v>
      </c>
      <c r="C3" s="2">
        <v>32</v>
      </c>
      <c r="D3" s="2">
        <v>5</v>
      </c>
      <c r="E3" s="2" t="s">
        <v>232</v>
      </c>
      <c r="F3" s="2" t="s">
        <v>228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110</v>
      </c>
      <c r="C4" s="2">
        <v>37</v>
      </c>
      <c r="D4" s="2">
        <v>5</v>
      </c>
      <c r="E4" s="2" t="s">
        <v>232</v>
      </c>
      <c r="F4" s="2" t="s">
        <v>228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110</v>
      </c>
      <c r="C5" s="2">
        <v>47</v>
      </c>
      <c r="D5" s="2">
        <v>5</v>
      </c>
      <c r="E5" s="2" t="s">
        <v>232</v>
      </c>
      <c r="F5" s="2" t="s">
        <v>228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110</v>
      </c>
      <c r="C6" s="2">
        <v>45</v>
      </c>
      <c r="D6" s="2">
        <v>5</v>
      </c>
      <c r="E6" s="2" t="s">
        <v>232</v>
      </c>
      <c r="F6" s="2" t="s">
        <v>228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110</v>
      </c>
      <c r="C7" s="2">
        <v>44</v>
      </c>
      <c r="D7" s="2">
        <v>5</v>
      </c>
      <c r="E7" s="2" t="s">
        <v>232</v>
      </c>
      <c r="F7" s="2" t="s">
        <v>228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110</v>
      </c>
      <c r="C8" s="2">
        <v>46</v>
      </c>
      <c r="D8" s="2">
        <v>5</v>
      </c>
      <c r="E8" s="2" t="s">
        <v>232</v>
      </c>
      <c r="F8" s="2" t="s">
        <v>228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110</v>
      </c>
      <c r="C9" s="2">
        <v>31</v>
      </c>
      <c r="D9" s="2">
        <v>5</v>
      </c>
      <c r="E9" s="2" t="s">
        <v>232</v>
      </c>
      <c r="F9" s="2" t="s">
        <v>228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110</v>
      </c>
      <c r="C10" s="2">
        <v>13</v>
      </c>
      <c r="D10" s="2">
        <v>5</v>
      </c>
      <c r="E10" s="2" t="s">
        <v>232</v>
      </c>
      <c r="F10" s="2" t="s">
        <v>228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110</v>
      </c>
      <c r="C11" s="2">
        <v>23</v>
      </c>
      <c r="D11" s="2">
        <v>5</v>
      </c>
      <c r="E11" s="2" t="s">
        <v>232</v>
      </c>
      <c r="F11" s="2" t="s">
        <v>228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110</v>
      </c>
      <c r="C12" s="2">
        <v>19</v>
      </c>
      <c r="D12" s="2">
        <v>5</v>
      </c>
      <c r="E12" s="2" t="s">
        <v>232</v>
      </c>
      <c r="F12" s="2" t="s">
        <v>228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110</v>
      </c>
      <c r="C13" s="2">
        <v>36</v>
      </c>
      <c r="D13" s="2">
        <v>5</v>
      </c>
      <c r="E13" s="2" t="s">
        <v>232</v>
      </c>
      <c r="F13" s="2" t="s">
        <v>228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110</v>
      </c>
      <c r="C14" s="2">
        <v>9</v>
      </c>
      <c r="D14" s="2">
        <v>5</v>
      </c>
      <c r="E14" s="2" t="s">
        <v>232</v>
      </c>
      <c r="F14" s="2" t="s">
        <v>228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110</v>
      </c>
      <c r="C15" s="2">
        <v>38</v>
      </c>
      <c r="D15" s="2">
        <v>5</v>
      </c>
      <c r="E15" s="2" t="s">
        <v>232</v>
      </c>
      <c r="F15" s="2" t="s">
        <v>228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110</v>
      </c>
      <c r="C16" s="2">
        <v>8</v>
      </c>
      <c r="D16" s="2">
        <v>5</v>
      </c>
      <c r="E16" s="2" t="s">
        <v>232</v>
      </c>
      <c r="F16" s="2" t="s">
        <v>228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110</v>
      </c>
      <c r="C17" s="2">
        <v>34</v>
      </c>
      <c r="D17" s="2">
        <v>5</v>
      </c>
      <c r="E17" s="2" t="s">
        <v>232</v>
      </c>
      <c r="F17" s="2" t="s">
        <v>228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110</v>
      </c>
      <c r="C18" s="2">
        <v>10</v>
      </c>
      <c r="D18" s="2">
        <v>5</v>
      </c>
      <c r="E18" s="2" t="s">
        <v>232</v>
      </c>
      <c r="F18" s="2" t="s">
        <v>228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110</v>
      </c>
      <c r="C19" s="2">
        <v>16</v>
      </c>
      <c r="D19" s="2">
        <v>5</v>
      </c>
      <c r="E19" s="2" t="s">
        <v>232</v>
      </c>
      <c r="F19" s="2" t="s">
        <v>228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110</v>
      </c>
      <c r="C20" s="2">
        <v>24</v>
      </c>
      <c r="D20" s="2">
        <v>5</v>
      </c>
      <c r="E20" s="2" t="s">
        <v>232</v>
      </c>
      <c r="F20" s="2" t="s">
        <v>228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110</v>
      </c>
      <c r="C21" s="2">
        <v>7</v>
      </c>
      <c r="D21" s="2">
        <v>5</v>
      </c>
      <c r="E21" s="2" t="s">
        <v>232</v>
      </c>
      <c r="F21" s="2" t="s">
        <v>228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110</v>
      </c>
      <c r="C22" s="2">
        <v>5</v>
      </c>
      <c r="D22" s="2">
        <v>5</v>
      </c>
      <c r="E22" s="2" t="s">
        <v>232</v>
      </c>
      <c r="F22" s="2" t="s">
        <v>228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110</v>
      </c>
      <c r="C23" s="2">
        <v>30</v>
      </c>
      <c r="D23" s="2">
        <v>5</v>
      </c>
      <c r="E23" s="2" t="s">
        <v>232</v>
      </c>
      <c r="F23" s="2" t="s">
        <v>228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110</v>
      </c>
      <c r="C24" s="2">
        <v>39</v>
      </c>
      <c r="D24" s="2">
        <v>5</v>
      </c>
      <c r="E24" s="2" t="s">
        <v>232</v>
      </c>
      <c r="F24" s="2" t="s">
        <v>228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110</v>
      </c>
      <c r="C25" s="2">
        <v>6</v>
      </c>
      <c r="D25" s="2">
        <v>5</v>
      </c>
      <c r="E25" s="2" t="s">
        <v>232</v>
      </c>
      <c r="F25" s="2" t="s">
        <v>228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110</v>
      </c>
      <c r="C26" s="2">
        <v>27</v>
      </c>
      <c r="D26" s="2">
        <v>5</v>
      </c>
      <c r="E26" s="2" t="s">
        <v>232</v>
      </c>
      <c r="F26" s="2" t="s">
        <v>228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110</v>
      </c>
      <c r="C27" s="2">
        <v>11</v>
      </c>
      <c r="D27" s="2">
        <v>5</v>
      </c>
      <c r="E27" s="2" t="s">
        <v>232</v>
      </c>
      <c r="F27" s="2" t="s">
        <v>228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110</v>
      </c>
      <c r="C28" s="2">
        <v>21</v>
      </c>
      <c r="D28" s="2">
        <v>5</v>
      </c>
      <c r="E28" s="2" t="s">
        <v>232</v>
      </c>
      <c r="F28" s="2" t="s">
        <v>228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110</v>
      </c>
      <c r="C29" s="2">
        <v>25</v>
      </c>
      <c r="D29" s="2">
        <v>5</v>
      </c>
      <c r="E29" s="2" t="s">
        <v>232</v>
      </c>
      <c r="F29" s="2" t="s">
        <v>228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110</v>
      </c>
      <c r="C30" s="2">
        <v>12</v>
      </c>
      <c r="D30" s="2">
        <v>5</v>
      </c>
      <c r="E30" s="2" t="s">
        <v>232</v>
      </c>
      <c r="F30" s="2" t="s">
        <v>228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110</v>
      </c>
      <c r="C31" s="2">
        <v>1</v>
      </c>
      <c r="D31" s="2">
        <v>5</v>
      </c>
      <c r="E31" s="2" t="s">
        <v>232</v>
      </c>
      <c r="F31" s="2" t="s">
        <v>228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110</v>
      </c>
      <c r="C32" s="2">
        <v>2</v>
      </c>
      <c r="D32" s="2">
        <v>5</v>
      </c>
      <c r="E32" s="2" t="s">
        <v>232</v>
      </c>
      <c r="F32" s="2" t="s">
        <v>228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1</v>
      </c>
      <c r="X32" s="2">
        <v>1.5</v>
      </c>
      <c r="Y32" s="2">
        <v>1500000</v>
      </c>
      <c r="Z32" s="2">
        <v>1</v>
      </c>
      <c r="AA32" s="2">
        <v>1.5</v>
      </c>
      <c r="AB32" s="2">
        <v>1500000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110</v>
      </c>
      <c r="C33" s="2">
        <v>29</v>
      </c>
      <c r="D33" s="2">
        <v>5</v>
      </c>
      <c r="E33" s="2" t="s">
        <v>232</v>
      </c>
      <c r="F33" s="2" t="s">
        <v>228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110</v>
      </c>
      <c r="C34" s="2">
        <v>20</v>
      </c>
      <c r="D34" s="2">
        <v>5</v>
      </c>
      <c r="E34" s="2" t="s">
        <v>232</v>
      </c>
      <c r="F34" s="2" t="s">
        <v>228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110</v>
      </c>
      <c r="C35" s="2">
        <v>3</v>
      </c>
      <c r="D35" s="2">
        <v>5</v>
      </c>
      <c r="E35" s="2" t="s">
        <v>232</v>
      </c>
      <c r="F35" s="2" t="s">
        <v>228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110</v>
      </c>
      <c r="C36" s="2">
        <v>33</v>
      </c>
      <c r="D36" s="2">
        <v>5</v>
      </c>
      <c r="E36" s="2" t="s">
        <v>232</v>
      </c>
      <c r="F36" s="2" t="s">
        <v>228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110</v>
      </c>
      <c r="C37" s="2">
        <v>26</v>
      </c>
      <c r="D37" s="2">
        <v>5</v>
      </c>
      <c r="E37" s="2" t="s">
        <v>232</v>
      </c>
      <c r="F37" s="2" t="s">
        <v>228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110</v>
      </c>
      <c r="C38" s="2">
        <v>41</v>
      </c>
      <c r="D38" s="2">
        <v>5</v>
      </c>
      <c r="E38" s="2" t="s">
        <v>232</v>
      </c>
      <c r="F38" s="2" t="s">
        <v>228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110</v>
      </c>
      <c r="C39" s="2">
        <v>40</v>
      </c>
      <c r="D39" s="2">
        <v>5</v>
      </c>
      <c r="E39" s="2" t="s">
        <v>232</v>
      </c>
      <c r="F39" s="2" t="s">
        <v>228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2.5</v>
      </c>
      <c r="U39" s="2">
        <v>37.5</v>
      </c>
      <c r="V39" s="2">
        <v>688767</v>
      </c>
      <c r="W39" s="2">
        <v>0</v>
      </c>
      <c r="X39" s="2">
        <v>0</v>
      </c>
      <c r="Y39" s="2">
        <v>0</v>
      </c>
      <c r="Z39" s="2">
        <v>2.5</v>
      </c>
      <c r="AA39" s="2">
        <v>37.5</v>
      </c>
      <c r="AB39" s="2">
        <v>688767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110</v>
      </c>
      <c r="C40" s="2">
        <v>43</v>
      </c>
      <c r="D40" s="2">
        <v>5</v>
      </c>
      <c r="E40" s="2" t="s">
        <v>232</v>
      </c>
      <c r="F40" s="2" t="s">
        <v>228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110</v>
      </c>
      <c r="C41" s="2">
        <v>42</v>
      </c>
      <c r="D41" s="2">
        <v>5</v>
      </c>
      <c r="E41" s="2" t="s">
        <v>232</v>
      </c>
      <c r="F41" s="2" t="s">
        <v>228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110</v>
      </c>
      <c r="C42" s="2">
        <v>28</v>
      </c>
      <c r="D42" s="2">
        <v>5</v>
      </c>
      <c r="E42" s="2" t="s">
        <v>232</v>
      </c>
      <c r="F42" s="2" t="s">
        <v>228</v>
      </c>
      <c r="G42" s="2">
        <v>0</v>
      </c>
      <c r="H42" s="2">
        <v>0</v>
      </c>
      <c r="I42" s="2">
        <v>0</v>
      </c>
      <c r="J42" s="2">
        <v>40</v>
      </c>
      <c r="K42" s="2">
        <v>0</v>
      </c>
      <c r="L42" s="2">
        <v>0</v>
      </c>
      <c r="M42" s="2">
        <v>40</v>
      </c>
      <c r="N42" s="2">
        <v>0</v>
      </c>
      <c r="O42" s="2">
        <v>0</v>
      </c>
      <c r="P42" s="2">
        <v>40</v>
      </c>
      <c r="Q42" s="2">
        <v>40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110</v>
      </c>
      <c r="C43" s="2">
        <v>35</v>
      </c>
      <c r="D43" s="2">
        <v>5</v>
      </c>
      <c r="E43" s="2" t="s">
        <v>232</v>
      </c>
      <c r="F43" s="2" t="s">
        <v>228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110</v>
      </c>
      <c r="C44" s="2">
        <v>17</v>
      </c>
      <c r="D44" s="2">
        <v>5</v>
      </c>
      <c r="E44" s="2" t="s">
        <v>232</v>
      </c>
      <c r="F44" s="2" t="s">
        <v>228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110</v>
      </c>
      <c r="C45" s="2">
        <v>22</v>
      </c>
      <c r="D45" s="2">
        <v>5</v>
      </c>
      <c r="E45" s="2" t="s">
        <v>232</v>
      </c>
      <c r="F45" s="2" t="s">
        <v>228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110</v>
      </c>
      <c r="C46" s="2">
        <v>18</v>
      </c>
      <c r="D46" s="2">
        <v>5</v>
      </c>
      <c r="E46" s="2" t="s">
        <v>232</v>
      </c>
      <c r="F46" s="2" t="s">
        <v>228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G6" sqref="G6"/>
    </sheetView>
  </sheetViews>
  <sheetFormatPr defaultRowHeight="15" x14ac:dyDescent="0.25"/>
  <cols>
    <col min="2" max="4" width="9.28515625" bestFit="1" customWidth="1"/>
    <col min="7" max="21" width="9.28515625" bestFit="1" customWidth="1"/>
    <col min="22" max="22" width="13.28515625" bestFit="1" customWidth="1"/>
    <col min="23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111</v>
      </c>
      <c r="C2" s="2">
        <v>32</v>
      </c>
      <c r="D2" s="2">
        <v>5</v>
      </c>
      <c r="E2" s="2" t="s">
        <v>233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111</v>
      </c>
      <c r="C3" s="2">
        <v>37</v>
      </c>
      <c r="D3" s="2">
        <v>5</v>
      </c>
      <c r="E3" s="2" t="s">
        <v>233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111</v>
      </c>
      <c r="C4" s="2">
        <v>47</v>
      </c>
      <c r="D4" s="2">
        <v>5</v>
      </c>
      <c r="E4" s="2" t="s">
        <v>233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111</v>
      </c>
      <c r="C5" s="2">
        <v>45</v>
      </c>
      <c r="D5" s="2">
        <v>5</v>
      </c>
      <c r="E5" s="2" t="s">
        <v>233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111</v>
      </c>
      <c r="C6" s="2">
        <v>44</v>
      </c>
      <c r="D6" s="2">
        <v>5</v>
      </c>
      <c r="E6" s="2" t="s">
        <v>233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111</v>
      </c>
      <c r="C7" s="2">
        <v>46</v>
      </c>
      <c r="D7" s="2">
        <v>5</v>
      </c>
      <c r="E7" s="2" t="s">
        <v>233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111</v>
      </c>
      <c r="C8" s="2">
        <v>31</v>
      </c>
      <c r="D8" s="2">
        <v>5</v>
      </c>
      <c r="E8" s="2" t="s">
        <v>233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111</v>
      </c>
      <c r="C9" s="2">
        <v>13</v>
      </c>
      <c r="D9" s="2">
        <v>5</v>
      </c>
      <c r="E9" s="2" t="s">
        <v>233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111</v>
      </c>
      <c r="C10" s="2">
        <v>23</v>
      </c>
      <c r="D10" s="2">
        <v>5</v>
      </c>
      <c r="E10" s="2" t="s">
        <v>233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111</v>
      </c>
      <c r="C11" s="2">
        <v>19</v>
      </c>
      <c r="D11" s="2">
        <v>5</v>
      </c>
      <c r="E11" s="2" t="s">
        <v>233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111</v>
      </c>
      <c r="C12" s="2">
        <v>36</v>
      </c>
      <c r="D12" s="2">
        <v>5</v>
      </c>
      <c r="E12" s="2" t="s">
        <v>233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111</v>
      </c>
      <c r="C13" s="2">
        <v>9</v>
      </c>
      <c r="D13" s="2">
        <v>5</v>
      </c>
      <c r="E13" s="2" t="s">
        <v>233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111</v>
      </c>
      <c r="C14" s="2">
        <v>38</v>
      </c>
      <c r="D14" s="2">
        <v>5</v>
      </c>
      <c r="E14" s="2" t="s">
        <v>233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111</v>
      </c>
      <c r="C15" s="2">
        <v>8</v>
      </c>
      <c r="D15" s="2">
        <v>5</v>
      </c>
      <c r="E15" s="2" t="s">
        <v>233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111</v>
      </c>
      <c r="C16" s="2">
        <v>34</v>
      </c>
      <c r="D16" s="2">
        <v>5</v>
      </c>
      <c r="E16" s="2" t="s">
        <v>233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111</v>
      </c>
      <c r="C17" s="2">
        <v>10</v>
      </c>
      <c r="D17" s="2">
        <v>5</v>
      </c>
      <c r="E17" s="2" t="s">
        <v>233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111</v>
      </c>
      <c r="C18" s="2">
        <v>16</v>
      </c>
      <c r="D18" s="2">
        <v>5</v>
      </c>
      <c r="E18" s="2" t="s">
        <v>233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111</v>
      </c>
      <c r="C19" s="2">
        <v>24</v>
      </c>
      <c r="D19" s="2">
        <v>5</v>
      </c>
      <c r="E19" s="2" t="s">
        <v>233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111</v>
      </c>
      <c r="C20" s="2">
        <v>7</v>
      </c>
      <c r="D20" s="2">
        <v>5</v>
      </c>
      <c r="E20" s="2" t="s">
        <v>233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111</v>
      </c>
      <c r="C21" s="2">
        <v>5</v>
      </c>
      <c r="D21" s="2">
        <v>5</v>
      </c>
      <c r="E21" s="2" t="s">
        <v>233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111</v>
      </c>
      <c r="C22" s="2">
        <v>30</v>
      </c>
      <c r="D22" s="2">
        <v>5</v>
      </c>
      <c r="E22" s="2" t="s">
        <v>233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111</v>
      </c>
      <c r="C23" s="2">
        <v>39</v>
      </c>
      <c r="D23" s="2">
        <v>5</v>
      </c>
      <c r="E23" s="2" t="s">
        <v>233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111</v>
      </c>
      <c r="C24" s="2">
        <v>6</v>
      </c>
      <c r="D24" s="2">
        <v>5</v>
      </c>
      <c r="E24" s="2" t="s">
        <v>233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111</v>
      </c>
      <c r="C25" s="2">
        <v>27</v>
      </c>
      <c r="D25" s="2">
        <v>5</v>
      </c>
      <c r="E25" s="2" t="s">
        <v>233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111</v>
      </c>
      <c r="C26" s="2">
        <v>11</v>
      </c>
      <c r="D26" s="2">
        <v>5</v>
      </c>
      <c r="E26" s="2" t="s">
        <v>233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111</v>
      </c>
      <c r="C27" s="2">
        <v>21</v>
      </c>
      <c r="D27" s="2">
        <v>5</v>
      </c>
      <c r="E27" s="2" t="s">
        <v>233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111</v>
      </c>
      <c r="C28" s="2">
        <v>25</v>
      </c>
      <c r="D28" s="2">
        <v>5</v>
      </c>
      <c r="E28" s="2" t="s">
        <v>233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111</v>
      </c>
      <c r="C29" s="2">
        <v>12</v>
      </c>
      <c r="D29" s="2">
        <v>5</v>
      </c>
      <c r="E29" s="2" t="s">
        <v>233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111</v>
      </c>
      <c r="C30" s="2">
        <v>1</v>
      </c>
      <c r="D30" s="2">
        <v>5</v>
      </c>
      <c r="E30" s="2" t="s">
        <v>233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111</v>
      </c>
      <c r="C31" s="2">
        <v>2</v>
      </c>
      <c r="D31" s="2">
        <v>5</v>
      </c>
      <c r="E31" s="2" t="s">
        <v>233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111</v>
      </c>
      <c r="C32" s="2">
        <v>4</v>
      </c>
      <c r="D32" s="2">
        <v>5</v>
      </c>
      <c r="E32" s="2" t="s">
        <v>233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111</v>
      </c>
      <c r="C33" s="2">
        <v>29</v>
      </c>
      <c r="D33" s="2">
        <v>5</v>
      </c>
      <c r="E33" s="2" t="s">
        <v>233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111</v>
      </c>
      <c r="C34" s="2">
        <v>20</v>
      </c>
      <c r="D34" s="2">
        <v>5</v>
      </c>
      <c r="E34" s="2" t="s">
        <v>233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111</v>
      </c>
      <c r="C35" s="2">
        <v>3</v>
      </c>
      <c r="D35" s="2">
        <v>5</v>
      </c>
      <c r="E35" s="2" t="s">
        <v>233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111</v>
      </c>
      <c r="C36" s="2">
        <v>33</v>
      </c>
      <c r="D36" s="2">
        <v>5</v>
      </c>
      <c r="E36" s="2" t="s">
        <v>233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111</v>
      </c>
      <c r="C37" s="2">
        <v>26</v>
      </c>
      <c r="D37" s="2">
        <v>5</v>
      </c>
      <c r="E37" s="2" t="s">
        <v>233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111</v>
      </c>
      <c r="C38" s="2">
        <v>41</v>
      </c>
      <c r="D38" s="2">
        <v>5</v>
      </c>
      <c r="E38" s="2" t="s">
        <v>233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111</v>
      </c>
      <c r="C39" s="2">
        <v>40</v>
      </c>
      <c r="D39" s="2">
        <v>5</v>
      </c>
      <c r="E39" s="2" t="s">
        <v>233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4</v>
      </c>
      <c r="U39" s="2">
        <v>60</v>
      </c>
      <c r="V39" s="2">
        <v>1530606</v>
      </c>
      <c r="W39" s="2">
        <v>0</v>
      </c>
      <c r="X39" s="2">
        <v>0</v>
      </c>
      <c r="Y39" s="2">
        <v>0</v>
      </c>
      <c r="Z39" s="2">
        <v>4</v>
      </c>
      <c r="AA39" s="2">
        <v>60</v>
      </c>
      <c r="AB39" s="2">
        <v>1530606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111</v>
      </c>
      <c r="C40" s="2">
        <v>43</v>
      </c>
      <c r="D40" s="2">
        <v>5</v>
      </c>
      <c r="E40" s="2" t="s">
        <v>233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111</v>
      </c>
      <c r="C41" s="2">
        <v>42</v>
      </c>
      <c r="D41" s="2">
        <v>5</v>
      </c>
      <c r="E41" s="2" t="s">
        <v>233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111</v>
      </c>
      <c r="C42" s="2">
        <v>28</v>
      </c>
      <c r="D42" s="2">
        <v>5</v>
      </c>
      <c r="E42" s="2" t="s">
        <v>233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111</v>
      </c>
      <c r="C43" s="2">
        <v>35</v>
      </c>
      <c r="D43" s="2">
        <v>5</v>
      </c>
      <c r="E43" s="2" t="s">
        <v>233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111</v>
      </c>
      <c r="C44" s="2">
        <v>17</v>
      </c>
      <c r="D44" s="2">
        <v>5</v>
      </c>
      <c r="E44" s="2" t="s">
        <v>233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111</v>
      </c>
      <c r="C45" s="2">
        <v>22</v>
      </c>
      <c r="D45" s="2">
        <v>5</v>
      </c>
      <c r="E45" s="2" t="s">
        <v>233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111</v>
      </c>
      <c r="C46" s="2">
        <v>18</v>
      </c>
      <c r="D46" s="2">
        <v>5</v>
      </c>
      <c r="E46" s="2" t="s">
        <v>233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E1" sqref="E1"/>
    </sheetView>
  </sheetViews>
  <sheetFormatPr defaultRowHeight="15" x14ac:dyDescent="0.25"/>
  <cols>
    <col min="5" max="5" width="10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112</v>
      </c>
      <c r="C2" s="2">
        <v>32</v>
      </c>
      <c r="D2" s="2">
        <v>5</v>
      </c>
      <c r="E2" s="2" t="s">
        <v>234</v>
      </c>
      <c r="F2" s="2" t="s">
        <v>235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112</v>
      </c>
      <c r="C3" s="2">
        <v>37</v>
      </c>
      <c r="D3" s="2">
        <v>5</v>
      </c>
      <c r="E3" s="2" t="s">
        <v>234</v>
      </c>
      <c r="F3" s="2" t="s">
        <v>235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112</v>
      </c>
      <c r="C4" s="2">
        <v>47</v>
      </c>
      <c r="D4" s="2">
        <v>5</v>
      </c>
      <c r="E4" s="2" t="s">
        <v>234</v>
      </c>
      <c r="F4" s="2" t="s">
        <v>235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112</v>
      </c>
      <c r="C5" s="2">
        <v>45</v>
      </c>
      <c r="D5" s="2">
        <v>5</v>
      </c>
      <c r="E5" s="2" t="s">
        <v>234</v>
      </c>
      <c r="F5" s="2" t="s">
        <v>235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112</v>
      </c>
      <c r="C6" s="2">
        <v>44</v>
      </c>
      <c r="D6" s="2">
        <v>5</v>
      </c>
      <c r="E6" s="2" t="s">
        <v>234</v>
      </c>
      <c r="F6" s="2" t="s">
        <v>235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112</v>
      </c>
      <c r="C7" s="2">
        <v>46</v>
      </c>
      <c r="D7" s="2">
        <v>5</v>
      </c>
      <c r="E7" s="2" t="s">
        <v>234</v>
      </c>
      <c r="F7" s="2" t="s">
        <v>235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112</v>
      </c>
      <c r="C8" s="2">
        <v>31</v>
      </c>
      <c r="D8" s="2">
        <v>5</v>
      </c>
      <c r="E8" s="2" t="s">
        <v>234</v>
      </c>
      <c r="F8" s="2" t="s">
        <v>235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112</v>
      </c>
      <c r="C9" s="2">
        <v>13</v>
      </c>
      <c r="D9" s="2">
        <v>5</v>
      </c>
      <c r="E9" s="2" t="s">
        <v>234</v>
      </c>
      <c r="F9" s="2" t="s">
        <v>235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112</v>
      </c>
      <c r="C10" s="2">
        <v>23</v>
      </c>
      <c r="D10" s="2">
        <v>5</v>
      </c>
      <c r="E10" s="2" t="s">
        <v>234</v>
      </c>
      <c r="F10" s="2" t="s">
        <v>235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112</v>
      </c>
      <c r="C11" s="2">
        <v>19</v>
      </c>
      <c r="D11" s="2">
        <v>5</v>
      </c>
      <c r="E11" s="2" t="s">
        <v>234</v>
      </c>
      <c r="F11" s="2" t="s">
        <v>235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112</v>
      </c>
      <c r="C12" s="2">
        <v>36</v>
      </c>
      <c r="D12" s="2">
        <v>5</v>
      </c>
      <c r="E12" s="2" t="s">
        <v>234</v>
      </c>
      <c r="F12" s="2" t="s">
        <v>235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112</v>
      </c>
      <c r="C13" s="2">
        <v>9</v>
      </c>
      <c r="D13" s="2">
        <v>5</v>
      </c>
      <c r="E13" s="2" t="s">
        <v>234</v>
      </c>
      <c r="F13" s="2" t="s">
        <v>235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112</v>
      </c>
      <c r="C14" s="2">
        <v>38</v>
      </c>
      <c r="D14" s="2">
        <v>5</v>
      </c>
      <c r="E14" s="2" t="s">
        <v>234</v>
      </c>
      <c r="F14" s="2" t="s">
        <v>235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112</v>
      </c>
      <c r="C15" s="2">
        <v>8</v>
      </c>
      <c r="D15" s="2">
        <v>5</v>
      </c>
      <c r="E15" s="2" t="s">
        <v>234</v>
      </c>
      <c r="F15" s="2" t="s">
        <v>235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112</v>
      </c>
      <c r="C16" s="2">
        <v>34</v>
      </c>
      <c r="D16" s="2">
        <v>5</v>
      </c>
      <c r="E16" s="2" t="s">
        <v>234</v>
      </c>
      <c r="F16" s="2" t="s">
        <v>235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112</v>
      </c>
      <c r="C17" s="2">
        <v>10</v>
      </c>
      <c r="D17" s="2">
        <v>5</v>
      </c>
      <c r="E17" s="2" t="s">
        <v>234</v>
      </c>
      <c r="F17" s="2" t="s">
        <v>235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112</v>
      </c>
      <c r="C18" s="2">
        <v>16</v>
      </c>
      <c r="D18" s="2">
        <v>5</v>
      </c>
      <c r="E18" s="2" t="s">
        <v>234</v>
      </c>
      <c r="F18" s="2" t="s">
        <v>235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112</v>
      </c>
      <c r="C19" s="2">
        <v>24</v>
      </c>
      <c r="D19" s="2">
        <v>5</v>
      </c>
      <c r="E19" s="2" t="s">
        <v>234</v>
      </c>
      <c r="F19" s="2" t="s">
        <v>235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112</v>
      </c>
      <c r="C20" s="2">
        <v>7</v>
      </c>
      <c r="D20" s="2">
        <v>5</v>
      </c>
      <c r="E20" s="2" t="s">
        <v>234</v>
      </c>
      <c r="F20" s="2" t="s">
        <v>235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112</v>
      </c>
      <c r="C21" s="2">
        <v>5</v>
      </c>
      <c r="D21" s="2">
        <v>5</v>
      </c>
      <c r="E21" s="2" t="s">
        <v>234</v>
      </c>
      <c r="F21" s="2" t="s">
        <v>235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112</v>
      </c>
      <c r="C22" s="2">
        <v>30</v>
      </c>
      <c r="D22" s="2">
        <v>5</v>
      </c>
      <c r="E22" s="2" t="s">
        <v>234</v>
      </c>
      <c r="F22" s="2" t="s">
        <v>235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112</v>
      </c>
      <c r="C23" s="2">
        <v>39</v>
      </c>
      <c r="D23" s="2">
        <v>5</v>
      </c>
      <c r="E23" s="2" t="s">
        <v>234</v>
      </c>
      <c r="F23" s="2" t="s">
        <v>235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112</v>
      </c>
      <c r="C24" s="2">
        <v>6</v>
      </c>
      <c r="D24" s="2">
        <v>5</v>
      </c>
      <c r="E24" s="2" t="s">
        <v>234</v>
      </c>
      <c r="F24" s="2" t="s">
        <v>235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112</v>
      </c>
      <c r="C25" s="2">
        <v>27</v>
      </c>
      <c r="D25" s="2">
        <v>5</v>
      </c>
      <c r="E25" s="2" t="s">
        <v>234</v>
      </c>
      <c r="F25" s="2" t="s">
        <v>235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112</v>
      </c>
      <c r="C26" s="2">
        <v>11</v>
      </c>
      <c r="D26" s="2">
        <v>5</v>
      </c>
      <c r="E26" s="2" t="s">
        <v>234</v>
      </c>
      <c r="F26" s="2" t="s">
        <v>235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112</v>
      </c>
      <c r="C27" s="2">
        <v>21</v>
      </c>
      <c r="D27" s="2">
        <v>5</v>
      </c>
      <c r="E27" s="2" t="s">
        <v>234</v>
      </c>
      <c r="F27" s="2" t="s">
        <v>235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112</v>
      </c>
      <c r="C28" s="2">
        <v>25</v>
      </c>
      <c r="D28" s="2">
        <v>5</v>
      </c>
      <c r="E28" s="2" t="s">
        <v>234</v>
      </c>
      <c r="F28" s="2" t="s">
        <v>235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112</v>
      </c>
      <c r="C29" s="2">
        <v>12</v>
      </c>
      <c r="D29" s="2">
        <v>5</v>
      </c>
      <c r="E29" s="2" t="s">
        <v>234</v>
      </c>
      <c r="F29" s="2" t="s">
        <v>235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112</v>
      </c>
      <c r="C30" s="2">
        <v>1</v>
      </c>
      <c r="D30" s="2">
        <v>5</v>
      </c>
      <c r="E30" s="2" t="s">
        <v>234</v>
      </c>
      <c r="F30" s="2" t="s">
        <v>235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112</v>
      </c>
      <c r="C31" s="2">
        <v>2</v>
      </c>
      <c r="D31" s="2">
        <v>5</v>
      </c>
      <c r="E31" s="2" t="s">
        <v>234</v>
      </c>
      <c r="F31" s="2" t="s">
        <v>235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112</v>
      </c>
      <c r="C32" s="2">
        <v>4</v>
      </c>
      <c r="D32" s="2">
        <v>5</v>
      </c>
      <c r="E32" s="2" t="s">
        <v>234</v>
      </c>
      <c r="F32" s="2" t="s">
        <v>235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112</v>
      </c>
      <c r="C33" s="2">
        <v>29</v>
      </c>
      <c r="D33" s="2">
        <v>5</v>
      </c>
      <c r="E33" s="2" t="s">
        <v>234</v>
      </c>
      <c r="F33" s="2" t="s">
        <v>235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112</v>
      </c>
      <c r="C34" s="2">
        <v>20</v>
      </c>
      <c r="D34" s="2">
        <v>5</v>
      </c>
      <c r="E34" s="2" t="s">
        <v>234</v>
      </c>
      <c r="F34" s="2" t="s">
        <v>235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112</v>
      </c>
      <c r="C35" s="2">
        <v>3</v>
      </c>
      <c r="D35" s="2">
        <v>5</v>
      </c>
      <c r="E35" s="2" t="s">
        <v>234</v>
      </c>
      <c r="F35" s="2" t="s">
        <v>235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112</v>
      </c>
      <c r="C36" s="2">
        <v>33</v>
      </c>
      <c r="D36" s="2">
        <v>5</v>
      </c>
      <c r="E36" s="2" t="s">
        <v>234</v>
      </c>
      <c r="F36" s="2" t="s">
        <v>235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112</v>
      </c>
      <c r="C37" s="2">
        <v>26</v>
      </c>
      <c r="D37" s="2">
        <v>5</v>
      </c>
      <c r="E37" s="2" t="s">
        <v>234</v>
      </c>
      <c r="F37" s="2" t="s">
        <v>235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112</v>
      </c>
      <c r="C38" s="2">
        <v>41</v>
      </c>
      <c r="D38" s="2">
        <v>5</v>
      </c>
      <c r="E38" s="2" t="s">
        <v>234</v>
      </c>
      <c r="F38" s="2" t="s">
        <v>235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112</v>
      </c>
      <c r="C39" s="2">
        <v>40</v>
      </c>
      <c r="D39" s="2">
        <v>5</v>
      </c>
      <c r="E39" s="2" t="s">
        <v>234</v>
      </c>
      <c r="F39" s="2" t="s">
        <v>235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112</v>
      </c>
      <c r="C40" s="2">
        <v>43</v>
      </c>
      <c r="D40" s="2">
        <v>5</v>
      </c>
      <c r="E40" s="2" t="s">
        <v>234</v>
      </c>
      <c r="F40" s="2" t="s">
        <v>235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112</v>
      </c>
      <c r="C41" s="2">
        <v>42</v>
      </c>
      <c r="D41" s="2">
        <v>5</v>
      </c>
      <c r="E41" s="2" t="s">
        <v>234</v>
      </c>
      <c r="F41" s="2" t="s">
        <v>235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112</v>
      </c>
      <c r="C42" s="2">
        <v>28</v>
      </c>
      <c r="D42" s="2">
        <v>5</v>
      </c>
      <c r="E42" s="2" t="s">
        <v>234</v>
      </c>
      <c r="F42" s="2" t="s">
        <v>235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112</v>
      </c>
      <c r="C43" s="2">
        <v>35</v>
      </c>
      <c r="D43" s="2">
        <v>5</v>
      </c>
      <c r="E43" s="2" t="s">
        <v>234</v>
      </c>
      <c r="F43" s="2" t="s">
        <v>235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112</v>
      </c>
      <c r="C44" s="2">
        <v>17</v>
      </c>
      <c r="D44" s="2">
        <v>5</v>
      </c>
      <c r="E44" s="2" t="s">
        <v>234</v>
      </c>
      <c r="F44" s="2" t="s">
        <v>235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112</v>
      </c>
      <c r="C45" s="2">
        <v>22</v>
      </c>
      <c r="D45" s="2">
        <v>5</v>
      </c>
      <c r="E45" s="2" t="s">
        <v>234</v>
      </c>
      <c r="F45" s="2" t="s">
        <v>235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112</v>
      </c>
      <c r="C46" s="2">
        <v>18</v>
      </c>
      <c r="D46" s="2">
        <v>5</v>
      </c>
      <c r="E46" s="2" t="s">
        <v>234</v>
      </c>
      <c r="F46" s="2" t="s">
        <v>235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1" sqref="I11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113</v>
      </c>
      <c r="C2" s="2">
        <v>32</v>
      </c>
      <c r="D2" s="2">
        <v>5</v>
      </c>
      <c r="E2" s="2" t="s">
        <v>236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113</v>
      </c>
      <c r="C3" s="2">
        <v>37</v>
      </c>
      <c r="D3" s="2">
        <v>5</v>
      </c>
      <c r="E3" s="2" t="s">
        <v>236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113</v>
      </c>
      <c r="C4" s="2">
        <v>47</v>
      </c>
      <c r="D4" s="2">
        <v>5</v>
      </c>
      <c r="E4" s="2" t="s">
        <v>236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113</v>
      </c>
      <c r="C5" s="2">
        <v>45</v>
      </c>
      <c r="D5" s="2">
        <v>5</v>
      </c>
      <c r="E5" s="2" t="s">
        <v>236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113</v>
      </c>
      <c r="C6" s="2">
        <v>44</v>
      </c>
      <c r="D6" s="2">
        <v>5</v>
      </c>
      <c r="E6" s="2" t="s">
        <v>236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113</v>
      </c>
      <c r="C7" s="2">
        <v>46</v>
      </c>
      <c r="D7" s="2">
        <v>5</v>
      </c>
      <c r="E7" s="2" t="s">
        <v>236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113</v>
      </c>
      <c r="C8" s="2">
        <v>31</v>
      </c>
      <c r="D8" s="2">
        <v>5</v>
      </c>
      <c r="E8" s="2" t="s">
        <v>236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113</v>
      </c>
      <c r="C9" s="2">
        <v>13</v>
      </c>
      <c r="D9" s="2">
        <v>5</v>
      </c>
      <c r="E9" s="2" t="s">
        <v>236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113</v>
      </c>
      <c r="C10" s="2">
        <v>23</v>
      </c>
      <c r="D10" s="2">
        <v>5</v>
      </c>
      <c r="E10" s="2" t="s">
        <v>236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113</v>
      </c>
      <c r="C11" s="2">
        <v>19</v>
      </c>
      <c r="D11" s="2">
        <v>5</v>
      </c>
      <c r="E11" s="2" t="s">
        <v>236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113</v>
      </c>
      <c r="C12" s="2">
        <v>36</v>
      </c>
      <c r="D12" s="2">
        <v>5</v>
      </c>
      <c r="E12" s="2" t="s">
        <v>236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113</v>
      </c>
      <c r="C13" s="2">
        <v>9</v>
      </c>
      <c r="D13" s="2">
        <v>5</v>
      </c>
      <c r="E13" s="2" t="s">
        <v>236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113</v>
      </c>
      <c r="C14" s="2">
        <v>38</v>
      </c>
      <c r="D14" s="2">
        <v>5</v>
      </c>
      <c r="E14" s="2" t="s">
        <v>236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113</v>
      </c>
      <c r="C15" s="2">
        <v>8</v>
      </c>
      <c r="D15" s="2">
        <v>5</v>
      </c>
      <c r="E15" s="2" t="s">
        <v>236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113</v>
      </c>
      <c r="C16" s="2">
        <v>34</v>
      </c>
      <c r="D16" s="2">
        <v>5</v>
      </c>
      <c r="E16" s="2" t="s">
        <v>236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113</v>
      </c>
      <c r="C17" s="2">
        <v>10</v>
      </c>
      <c r="D17" s="2">
        <v>5</v>
      </c>
      <c r="E17" s="2" t="s">
        <v>236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113</v>
      </c>
      <c r="C18" s="2">
        <v>16</v>
      </c>
      <c r="D18" s="2">
        <v>5</v>
      </c>
      <c r="E18" s="2" t="s">
        <v>236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113</v>
      </c>
      <c r="C19" s="2">
        <v>24</v>
      </c>
      <c r="D19" s="2">
        <v>5</v>
      </c>
      <c r="E19" s="2" t="s">
        <v>236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113</v>
      </c>
      <c r="C20" s="2">
        <v>7</v>
      </c>
      <c r="D20" s="2">
        <v>5</v>
      </c>
      <c r="E20" s="2" t="s">
        <v>236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113</v>
      </c>
      <c r="C21" s="2">
        <v>5</v>
      </c>
      <c r="D21" s="2">
        <v>5</v>
      </c>
      <c r="E21" s="2" t="s">
        <v>236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113</v>
      </c>
      <c r="C22" s="2">
        <v>30</v>
      </c>
      <c r="D22" s="2">
        <v>5</v>
      </c>
      <c r="E22" s="2" t="s">
        <v>236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113</v>
      </c>
      <c r="C23" s="2">
        <v>39</v>
      </c>
      <c r="D23" s="2">
        <v>5</v>
      </c>
      <c r="E23" s="2" t="s">
        <v>236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113</v>
      </c>
      <c r="C24" s="2">
        <v>6</v>
      </c>
      <c r="D24" s="2">
        <v>5</v>
      </c>
      <c r="E24" s="2" t="s">
        <v>236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113</v>
      </c>
      <c r="C25" s="2">
        <v>27</v>
      </c>
      <c r="D25" s="2">
        <v>5</v>
      </c>
      <c r="E25" s="2" t="s">
        <v>236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113</v>
      </c>
      <c r="C26" s="2">
        <v>11</v>
      </c>
      <c r="D26" s="2">
        <v>5</v>
      </c>
      <c r="E26" s="2" t="s">
        <v>236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113</v>
      </c>
      <c r="C27" s="2">
        <v>21</v>
      </c>
      <c r="D27" s="2">
        <v>5</v>
      </c>
      <c r="E27" s="2" t="s">
        <v>236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113</v>
      </c>
      <c r="C28" s="2">
        <v>25</v>
      </c>
      <c r="D28" s="2">
        <v>5</v>
      </c>
      <c r="E28" s="2" t="s">
        <v>236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113</v>
      </c>
      <c r="C29" s="2">
        <v>12</v>
      </c>
      <c r="D29" s="2">
        <v>5</v>
      </c>
      <c r="E29" s="2" t="s">
        <v>236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113</v>
      </c>
      <c r="C30" s="2">
        <v>1</v>
      </c>
      <c r="D30" s="2">
        <v>5</v>
      </c>
      <c r="E30" s="2" t="s">
        <v>236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113</v>
      </c>
      <c r="C31" s="2">
        <v>2</v>
      </c>
      <c r="D31" s="2">
        <v>5</v>
      </c>
      <c r="E31" s="2" t="s">
        <v>236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113</v>
      </c>
      <c r="C32" s="2">
        <v>4</v>
      </c>
      <c r="D32" s="2">
        <v>5</v>
      </c>
      <c r="E32" s="2" t="s">
        <v>236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113</v>
      </c>
      <c r="C33" s="2">
        <v>29</v>
      </c>
      <c r="D33" s="2">
        <v>5</v>
      </c>
      <c r="E33" s="2" t="s">
        <v>236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113</v>
      </c>
      <c r="C34" s="2">
        <v>20</v>
      </c>
      <c r="D34" s="2">
        <v>5</v>
      </c>
      <c r="E34" s="2" t="s">
        <v>236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113</v>
      </c>
      <c r="C35" s="2">
        <v>3</v>
      </c>
      <c r="D35" s="2">
        <v>5</v>
      </c>
      <c r="E35" s="2" t="s">
        <v>236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113</v>
      </c>
      <c r="C36" s="2">
        <v>33</v>
      </c>
      <c r="D36" s="2">
        <v>5</v>
      </c>
      <c r="E36" s="2" t="s">
        <v>236</v>
      </c>
      <c r="F36" s="2"/>
      <c r="G36" s="2">
        <v>0</v>
      </c>
      <c r="H36" s="2">
        <v>0</v>
      </c>
      <c r="I36" s="2">
        <v>0</v>
      </c>
      <c r="J36" s="2">
        <v>9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113</v>
      </c>
      <c r="C37" s="2">
        <v>26</v>
      </c>
      <c r="D37" s="2">
        <v>5</v>
      </c>
      <c r="E37" s="2" t="s">
        <v>236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113</v>
      </c>
      <c r="C38" s="2">
        <v>41</v>
      </c>
      <c r="D38" s="2">
        <v>5</v>
      </c>
      <c r="E38" s="2" t="s">
        <v>236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113</v>
      </c>
      <c r="C39" s="2">
        <v>40</v>
      </c>
      <c r="D39" s="2">
        <v>5</v>
      </c>
      <c r="E39" s="2" t="s">
        <v>236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113</v>
      </c>
      <c r="C40" s="2">
        <v>43</v>
      </c>
      <c r="D40" s="2">
        <v>5</v>
      </c>
      <c r="E40" s="2" t="s">
        <v>236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113</v>
      </c>
      <c r="C41" s="2">
        <v>42</v>
      </c>
      <c r="D41" s="2">
        <v>5</v>
      </c>
      <c r="E41" s="2" t="s">
        <v>236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113</v>
      </c>
      <c r="C42" s="2">
        <v>28</v>
      </c>
      <c r="D42" s="2">
        <v>5</v>
      </c>
      <c r="E42" s="2" t="s">
        <v>236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113</v>
      </c>
      <c r="C43" s="2">
        <v>35</v>
      </c>
      <c r="D43" s="2">
        <v>5</v>
      </c>
      <c r="E43" s="2" t="s">
        <v>236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113</v>
      </c>
      <c r="C44" s="2">
        <v>17</v>
      </c>
      <c r="D44" s="2">
        <v>5</v>
      </c>
      <c r="E44" s="2" t="s">
        <v>236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113</v>
      </c>
      <c r="C45" s="2">
        <v>22</v>
      </c>
      <c r="D45" s="2">
        <v>5</v>
      </c>
      <c r="E45" s="2" t="s">
        <v>236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113</v>
      </c>
      <c r="C46" s="2">
        <v>18</v>
      </c>
      <c r="D46" s="2">
        <v>5</v>
      </c>
      <c r="E46" s="2" t="s">
        <v>236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5" workbookViewId="0">
      <selection activeCell="L6" sqref="L6"/>
    </sheetView>
  </sheetViews>
  <sheetFormatPr defaultRowHeight="15" x14ac:dyDescent="0.25"/>
  <cols>
    <col min="2" max="2" width="16.7109375" customWidth="1"/>
    <col min="3" max="3" width="10.5703125" bestFit="1" customWidth="1"/>
    <col min="4" max="4" width="11.5703125" bestFit="1" customWidth="1"/>
    <col min="5" max="5" width="16.85546875" bestFit="1" customWidth="1"/>
    <col min="6" max="6" width="10.5703125" bestFit="1" customWidth="1"/>
    <col min="7" max="7" width="11.5703125" bestFit="1" customWidth="1"/>
    <col min="8" max="8" width="16.85546875" bestFit="1" customWidth="1"/>
  </cols>
  <sheetData>
    <row r="1" spans="1:8" x14ac:dyDescent="0.25">
      <c r="A1" s="2"/>
      <c r="B1" s="2"/>
      <c r="C1" s="6" t="s">
        <v>2</v>
      </c>
      <c r="D1" s="10"/>
      <c r="E1" s="7"/>
      <c r="F1" s="6" t="s">
        <v>5</v>
      </c>
      <c r="G1" s="10"/>
      <c r="H1" s="7"/>
    </row>
    <row r="2" spans="1:8" s="1" customFormat="1" ht="15.75" thickBot="1" x14ac:dyDescent="0.3">
      <c r="A2" s="2"/>
      <c r="B2" s="2"/>
      <c r="C2" s="13" t="s">
        <v>318</v>
      </c>
      <c r="D2" s="14" t="s">
        <v>319</v>
      </c>
      <c r="E2" s="15" t="s">
        <v>320</v>
      </c>
      <c r="F2" s="13" t="s">
        <v>318</v>
      </c>
      <c r="G2" s="14" t="s">
        <v>319</v>
      </c>
      <c r="H2" s="15" t="s">
        <v>320</v>
      </c>
    </row>
    <row r="3" spans="1:8" x14ac:dyDescent="0.25">
      <c r="A3" s="6" t="s">
        <v>51</v>
      </c>
      <c r="B3" s="10" t="s">
        <v>62</v>
      </c>
      <c r="C3" s="16">
        <v>2588.9</v>
      </c>
      <c r="D3" s="17">
        <v>107231.24400000001</v>
      </c>
      <c r="E3" s="18">
        <v>2112732120</v>
      </c>
      <c r="F3" s="16">
        <v>1807.61</v>
      </c>
      <c r="G3" s="17">
        <v>84101.872399999993</v>
      </c>
      <c r="H3" s="18">
        <v>1679813772</v>
      </c>
    </row>
    <row r="4" spans="1:8" x14ac:dyDescent="0.25">
      <c r="A4" s="8" t="s">
        <v>38</v>
      </c>
      <c r="B4" s="11" t="s">
        <v>62</v>
      </c>
      <c r="C4" s="16">
        <v>8340</v>
      </c>
      <c r="D4" s="17">
        <v>232725</v>
      </c>
      <c r="E4" s="18">
        <v>1779735792</v>
      </c>
      <c r="F4" s="16">
        <v>8557</v>
      </c>
      <c r="G4" s="17">
        <v>237745</v>
      </c>
      <c r="H4" s="18">
        <v>1775995792</v>
      </c>
    </row>
    <row r="5" spans="1:8" x14ac:dyDescent="0.25">
      <c r="A5" s="8" t="s">
        <v>30</v>
      </c>
      <c r="B5" s="11" t="s">
        <v>62</v>
      </c>
      <c r="C5" s="16">
        <v>2292</v>
      </c>
      <c r="D5" s="17">
        <v>55928</v>
      </c>
      <c r="E5" s="18">
        <v>813014000</v>
      </c>
      <c r="F5" s="16">
        <v>2294</v>
      </c>
      <c r="G5" s="17">
        <v>54400</v>
      </c>
      <c r="H5" s="18">
        <v>802879993</v>
      </c>
    </row>
    <row r="6" spans="1:8" x14ac:dyDescent="0.25">
      <c r="A6" s="8" t="s">
        <v>14</v>
      </c>
      <c r="B6" s="11" t="s">
        <v>62</v>
      </c>
      <c r="C6" s="16">
        <v>959</v>
      </c>
      <c r="D6" s="17">
        <v>31798</v>
      </c>
      <c r="E6" s="18">
        <v>608045018</v>
      </c>
      <c r="F6" s="16">
        <v>998</v>
      </c>
      <c r="G6" s="17">
        <v>32110</v>
      </c>
      <c r="H6" s="18">
        <v>611229016</v>
      </c>
    </row>
    <row r="7" spans="1:8" x14ac:dyDescent="0.25">
      <c r="A7" s="8" t="s">
        <v>12</v>
      </c>
      <c r="B7" s="11" t="s">
        <v>62</v>
      </c>
      <c r="C7" s="16">
        <v>1033</v>
      </c>
      <c r="D7" s="17">
        <v>26221.5</v>
      </c>
      <c r="E7" s="18">
        <v>591722500</v>
      </c>
      <c r="F7" s="16">
        <v>1256</v>
      </c>
      <c r="G7" s="17">
        <v>34260</v>
      </c>
      <c r="H7" s="18">
        <v>666340000</v>
      </c>
    </row>
    <row r="8" spans="1:8" x14ac:dyDescent="0.25">
      <c r="A8" s="8" t="s">
        <v>20</v>
      </c>
      <c r="B8" s="11" t="s">
        <v>62</v>
      </c>
      <c r="C8" s="16">
        <v>973.5</v>
      </c>
      <c r="D8" s="17">
        <v>38833</v>
      </c>
      <c r="E8" s="18">
        <v>582100000</v>
      </c>
      <c r="F8" s="16">
        <v>1076.5</v>
      </c>
      <c r="G8" s="17">
        <v>43035.5</v>
      </c>
      <c r="H8" s="18">
        <v>643398000</v>
      </c>
    </row>
    <row r="9" spans="1:8" x14ac:dyDescent="0.25">
      <c r="A9" s="8" t="s">
        <v>42</v>
      </c>
      <c r="B9" s="11" t="s">
        <v>62</v>
      </c>
      <c r="C9" s="16">
        <v>2096</v>
      </c>
      <c r="D9" s="17">
        <v>63342</v>
      </c>
      <c r="E9" s="18">
        <v>577228302</v>
      </c>
      <c r="F9" s="16">
        <v>1979.5</v>
      </c>
      <c r="G9" s="17">
        <v>65485.9</v>
      </c>
      <c r="H9" s="18">
        <v>732727000</v>
      </c>
    </row>
    <row r="10" spans="1:8" x14ac:dyDescent="0.25">
      <c r="A10" s="8" t="s">
        <v>49</v>
      </c>
      <c r="B10" s="11" t="s">
        <v>62</v>
      </c>
      <c r="C10" s="16">
        <v>1635.8</v>
      </c>
      <c r="D10" s="17">
        <v>39413.4</v>
      </c>
      <c r="E10" s="18">
        <v>543066700</v>
      </c>
      <c r="F10" s="16">
        <v>807.6</v>
      </c>
      <c r="G10" s="17">
        <v>20643.400000000001</v>
      </c>
      <c r="H10" s="18">
        <v>331336817</v>
      </c>
    </row>
    <row r="11" spans="1:8" x14ac:dyDescent="0.25">
      <c r="A11" s="8" t="s">
        <v>9</v>
      </c>
      <c r="B11" s="11" t="s">
        <v>62</v>
      </c>
      <c r="C11" s="16">
        <v>668</v>
      </c>
      <c r="D11" s="17">
        <v>34383</v>
      </c>
      <c r="E11" s="18">
        <v>394260000</v>
      </c>
      <c r="F11" s="16">
        <v>665</v>
      </c>
      <c r="G11" s="17">
        <v>29127</v>
      </c>
      <c r="H11" s="18">
        <v>360342000</v>
      </c>
    </row>
    <row r="12" spans="1:8" x14ac:dyDescent="0.25">
      <c r="A12" s="8" t="s">
        <v>37</v>
      </c>
      <c r="B12" s="11" t="s">
        <v>62</v>
      </c>
      <c r="C12" s="16">
        <v>1942</v>
      </c>
      <c r="D12" s="17">
        <v>41874</v>
      </c>
      <c r="E12" s="18">
        <v>379655000</v>
      </c>
      <c r="F12" s="16">
        <v>2277.5</v>
      </c>
      <c r="G12" s="17">
        <v>44366.6</v>
      </c>
      <c r="H12" s="18">
        <v>505781000</v>
      </c>
    </row>
    <row r="13" spans="1:8" x14ac:dyDescent="0.25">
      <c r="A13" s="8" t="s">
        <v>48</v>
      </c>
      <c r="B13" s="11" t="s">
        <v>62</v>
      </c>
      <c r="C13" s="16">
        <v>559.6</v>
      </c>
      <c r="D13" s="17">
        <v>11806.6</v>
      </c>
      <c r="E13" s="18">
        <v>215614800</v>
      </c>
      <c r="F13" s="16">
        <v>511</v>
      </c>
      <c r="G13" s="17">
        <v>10684</v>
      </c>
      <c r="H13" s="18">
        <v>79172019.599999994</v>
      </c>
    </row>
    <row r="14" spans="1:8" x14ac:dyDescent="0.25">
      <c r="A14" s="8" t="s">
        <v>27</v>
      </c>
      <c r="B14" s="11" t="s">
        <v>62</v>
      </c>
      <c r="C14" s="16">
        <v>383.78</v>
      </c>
      <c r="D14" s="17">
        <v>6415.4</v>
      </c>
      <c r="E14" s="18">
        <v>116970000</v>
      </c>
      <c r="F14" s="16">
        <v>344.64</v>
      </c>
      <c r="G14" s="17">
        <v>5500.88</v>
      </c>
      <c r="H14" s="18">
        <v>99442280</v>
      </c>
    </row>
    <row r="15" spans="1:8" x14ac:dyDescent="0.25">
      <c r="A15" s="8" t="s">
        <v>35</v>
      </c>
      <c r="B15" s="11" t="s">
        <v>62</v>
      </c>
      <c r="C15" s="16">
        <v>86.7</v>
      </c>
      <c r="D15" s="17">
        <v>4131</v>
      </c>
      <c r="E15" s="18">
        <v>116700000</v>
      </c>
      <c r="F15" s="16">
        <v>99.8</v>
      </c>
      <c r="G15" s="17">
        <v>4859</v>
      </c>
      <c r="H15" s="18">
        <v>138520000</v>
      </c>
    </row>
    <row r="16" spans="1:8" x14ac:dyDescent="0.25">
      <c r="A16" s="8" t="s">
        <v>28</v>
      </c>
      <c r="B16" s="11" t="s">
        <v>62</v>
      </c>
      <c r="C16" s="16">
        <v>299</v>
      </c>
      <c r="D16" s="17">
        <v>9245</v>
      </c>
      <c r="E16" s="18">
        <v>116096800</v>
      </c>
      <c r="F16" s="16">
        <v>341</v>
      </c>
      <c r="G16" s="17">
        <v>8045</v>
      </c>
      <c r="H16" s="18">
        <v>223055000</v>
      </c>
    </row>
    <row r="17" spans="1:8" x14ac:dyDescent="0.25">
      <c r="A17" s="8" t="s">
        <v>50</v>
      </c>
      <c r="B17" s="11" t="s">
        <v>62</v>
      </c>
      <c r="C17" s="16">
        <v>201</v>
      </c>
      <c r="D17" s="17">
        <v>3794</v>
      </c>
      <c r="E17" s="18">
        <v>113220000</v>
      </c>
      <c r="F17" s="16">
        <v>259</v>
      </c>
      <c r="G17" s="17">
        <v>3744</v>
      </c>
      <c r="H17" s="18">
        <v>110720000</v>
      </c>
    </row>
    <row r="18" spans="1:8" x14ac:dyDescent="0.25">
      <c r="A18" s="8" t="s">
        <v>39</v>
      </c>
      <c r="B18" s="11" t="s">
        <v>62</v>
      </c>
      <c r="C18" s="16">
        <v>212.34400000000005</v>
      </c>
      <c r="D18" s="17">
        <v>5273.7272000000003</v>
      </c>
      <c r="E18" s="18">
        <v>111791826.70400001</v>
      </c>
      <c r="F18" s="16">
        <v>201.72680000000003</v>
      </c>
      <c r="G18" s="17">
        <v>6308.47264</v>
      </c>
      <c r="H18" s="18">
        <v>139589783.38</v>
      </c>
    </row>
    <row r="19" spans="1:8" x14ac:dyDescent="0.25">
      <c r="A19" s="8" t="s">
        <v>31</v>
      </c>
      <c r="B19" s="11" t="s">
        <v>62</v>
      </c>
      <c r="C19" s="16">
        <v>188.7</v>
      </c>
      <c r="D19" s="17">
        <v>8040.39</v>
      </c>
      <c r="E19" s="18">
        <v>66125460</v>
      </c>
      <c r="F19" s="16">
        <v>168.7</v>
      </c>
      <c r="G19" s="17">
        <v>7040.39</v>
      </c>
      <c r="H19" s="18">
        <v>56124560</v>
      </c>
    </row>
    <row r="20" spans="1:8" x14ac:dyDescent="0.25">
      <c r="A20" s="8" t="s">
        <v>45</v>
      </c>
      <c r="B20" s="11" t="s">
        <v>62</v>
      </c>
      <c r="C20" s="16">
        <v>364</v>
      </c>
      <c r="D20" s="17">
        <v>2990</v>
      </c>
      <c r="E20" s="18">
        <v>62750000</v>
      </c>
      <c r="F20" s="16">
        <v>332</v>
      </c>
      <c r="G20" s="17">
        <v>2775</v>
      </c>
      <c r="H20" s="18">
        <v>59900000</v>
      </c>
    </row>
    <row r="21" spans="1:8" x14ac:dyDescent="0.25">
      <c r="A21" s="8" t="s">
        <v>22</v>
      </c>
      <c r="B21" s="11" t="s">
        <v>62</v>
      </c>
      <c r="C21" s="16">
        <v>226</v>
      </c>
      <c r="D21" s="17">
        <v>5254</v>
      </c>
      <c r="E21" s="18">
        <v>46561999.899999999</v>
      </c>
      <c r="F21" s="16">
        <v>215</v>
      </c>
      <c r="G21" s="17">
        <v>4428</v>
      </c>
      <c r="H21" s="18">
        <v>49631999.899999999</v>
      </c>
    </row>
    <row r="22" spans="1:8" x14ac:dyDescent="0.25">
      <c r="A22" s="8" t="s">
        <v>18</v>
      </c>
      <c r="B22" s="11" t="s">
        <v>62</v>
      </c>
      <c r="C22" s="16">
        <v>176.5</v>
      </c>
      <c r="D22" s="17">
        <v>3622.75</v>
      </c>
      <c r="E22" s="18">
        <v>42378000</v>
      </c>
      <c r="F22" s="16">
        <v>149.69999999999999</v>
      </c>
      <c r="G22" s="17">
        <v>3827</v>
      </c>
      <c r="H22" s="18">
        <v>50239806</v>
      </c>
    </row>
    <row r="23" spans="1:8" x14ac:dyDescent="0.25">
      <c r="A23" s="8" t="s">
        <v>41</v>
      </c>
      <c r="B23" s="11" t="s">
        <v>62</v>
      </c>
      <c r="C23" s="16">
        <v>148</v>
      </c>
      <c r="D23" s="17">
        <v>4044</v>
      </c>
      <c r="E23" s="18">
        <v>40710000</v>
      </c>
      <c r="F23" s="16">
        <v>144.6</v>
      </c>
      <c r="G23" s="17">
        <v>4818</v>
      </c>
      <c r="H23" s="18">
        <v>48450000</v>
      </c>
    </row>
    <row r="24" spans="1:8" x14ac:dyDescent="0.25">
      <c r="A24" s="8" t="s">
        <v>44</v>
      </c>
      <c r="B24" s="11" t="s">
        <v>62</v>
      </c>
      <c r="C24" s="16">
        <v>173.792</v>
      </c>
      <c r="D24" s="17">
        <v>1606.157090909091</v>
      </c>
      <c r="E24" s="18">
        <v>39499712.727272727</v>
      </c>
      <c r="F24" s="16">
        <v>133.15</v>
      </c>
      <c r="G24" s="17">
        <v>1305.5227272727275</v>
      </c>
      <c r="H24" s="18">
        <v>32751681.818181816</v>
      </c>
    </row>
    <row r="25" spans="1:8" x14ac:dyDescent="0.25">
      <c r="A25" s="8" t="s">
        <v>10</v>
      </c>
      <c r="B25" s="11" t="s">
        <v>62</v>
      </c>
      <c r="C25" s="16">
        <v>207.6</v>
      </c>
      <c r="D25" s="17">
        <v>1222.5</v>
      </c>
      <c r="E25" s="18">
        <v>33241500</v>
      </c>
      <c r="F25" s="16">
        <v>203.6</v>
      </c>
      <c r="G25" s="17">
        <v>1618.5</v>
      </c>
      <c r="H25" s="18">
        <v>31303000</v>
      </c>
    </row>
    <row r="26" spans="1:8" x14ac:dyDescent="0.25">
      <c r="A26" s="8" t="s">
        <v>29</v>
      </c>
      <c r="B26" s="11" t="s">
        <v>62</v>
      </c>
      <c r="C26" s="16">
        <v>426.5</v>
      </c>
      <c r="D26" s="17">
        <v>6942.5</v>
      </c>
      <c r="E26" s="18">
        <v>33055070.550000001</v>
      </c>
      <c r="F26" s="16">
        <v>417</v>
      </c>
      <c r="G26" s="17">
        <v>11466</v>
      </c>
      <c r="H26" s="18">
        <v>98720000</v>
      </c>
    </row>
    <row r="27" spans="1:8" x14ac:dyDescent="0.25">
      <c r="A27" s="8" t="s">
        <v>17</v>
      </c>
      <c r="B27" s="11" t="s">
        <v>62</v>
      </c>
      <c r="C27" s="16">
        <v>219</v>
      </c>
      <c r="D27" s="17">
        <v>2284</v>
      </c>
      <c r="E27" s="18">
        <v>26313000</v>
      </c>
      <c r="F27" s="16">
        <v>205</v>
      </c>
      <c r="G27" s="17">
        <v>2214</v>
      </c>
      <c r="H27" s="18">
        <v>25410120</v>
      </c>
    </row>
    <row r="28" spans="1:8" x14ac:dyDescent="0.25">
      <c r="A28" s="8" t="s">
        <v>40</v>
      </c>
      <c r="B28" s="11" t="s">
        <v>62</v>
      </c>
      <c r="C28" s="16">
        <v>88</v>
      </c>
      <c r="D28" s="17">
        <v>1710</v>
      </c>
      <c r="E28" s="18">
        <v>18800000</v>
      </c>
      <c r="F28" s="16">
        <v>60</v>
      </c>
      <c r="G28" s="17">
        <v>1200</v>
      </c>
      <c r="H28" s="18">
        <v>11860000</v>
      </c>
    </row>
    <row r="29" spans="1:8" x14ac:dyDescent="0.25">
      <c r="A29" s="8" t="s">
        <v>11</v>
      </c>
      <c r="B29" s="11" t="s">
        <v>62</v>
      </c>
      <c r="C29" s="16">
        <v>37</v>
      </c>
      <c r="D29" s="17">
        <v>1110</v>
      </c>
      <c r="E29" s="18">
        <v>15350000</v>
      </c>
      <c r="F29" s="16">
        <v>28</v>
      </c>
      <c r="G29" s="17">
        <v>1810</v>
      </c>
      <c r="H29" s="18">
        <v>22910000</v>
      </c>
    </row>
    <row r="30" spans="1:8" x14ac:dyDescent="0.25">
      <c r="A30" s="8" t="s">
        <v>36</v>
      </c>
      <c r="B30" s="11" t="s">
        <v>62</v>
      </c>
      <c r="C30" s="16">
        <v>17.7</v>
      </c>
      <c r="D30" s="17">
        <v>527.5</v>
      </c>
      <c r="E30" s="18">
        <v>15060000</v>
      </c>
      <c r="F30" s="16">
        <v>8.65</v>
      </c>
      <c r="G30" s="17">
        <v>257.7</v>
      </c>
      <c r="H30" s="18">
        <v>6966000</v>
      </c>
    </row>
    <row r="31" spans="1:8" x14ac:dyDescent="0.25">
      <c r="A31" s="8" t="s">
        <v>24</v>
      </c>
      <c r="B31" s="11" t="s">
        <v>62</v>
      </c>
      <c r="C31" s="16">
        <v>66.7</v>
      </c>
      <c r="D31" s="17">
        <v>1205.5</v>
      </c>
      <c r="E31" s="18">
        <v>14690800</v>
      </c>
      <c r="F31" s="16">
        <v>55.3</v>
      </c>
      <c r="G31" s="17">
        <v>802.1</v>
      </c>
      <c r="H31" s="18">
        <v>12125800</v>
      </c>
    </row>
    <row r="32" spans="1:8" x14ac:dyDescent="0.25">
      <c r="A32" s="8" t="s">
        <v>33</v>
      </c>
      <c r="B32" s="11" t="s">
        <v>62</v>
      </c>
      <c r="C32" s="16">
        <v>75.25</v>
      </c>
      <c r="D32" s="17">
        <v>1327.5</v>
      </c>
      <c r="E32" s="18">
        <v>13712500</v>
      </c>
      <c r="F32" s="16">
        <v>75.25</v>
      </c>
      <c r="G32" s="17">
        <v>1367.5</v>
      </c>
      <c r="H32" s="18">
        <v>14112500</v>
      </c>
    </row>
    <row r="33" spans="1:8" x14ac:dyDescent="0.25">
      <c r="A33" s="8" t="s">
        <v>6</v>
      </c>
      <c r="B33" s="11" t="s">
        <v>62</v>
      </c>
      <c r="C33" s="16">
        <v>53.5</v>
      </c>
      <c r="D33" s="17">
        <v>570.5</v>
      </c>
      <c r="E33" s="18">
        <v>9885000</v>
      </c>
      <c r="F33" s="16">
        <v>49.5</v>
      </c>
      <c r="G33" s="17">
        <v>571.5</v>
      </c>
      <c r="H33" s="18">
        <v>9450000</v>
      </c>
    </row>
    <row r="34" spans="1:8" x14ac:dyDescent="0.25">
      <c r="A34" s="8" t="s">
        <v>46</v>
      </c>
      <c r="B34" s="11" t="s">
        <v>62</v>
      </c>
      <c r="C34" s="16">
        <v>113.5003355704698</v>
      </c>
      <c r="D34" s="17">
        <v>656.00027247956405</v>
      </c>
      <c r="E34" s="18">
        <v>8308000.000253357</v>
      </c>
      <c r="F34" s="16">
        <v>138.5</v>
      </c>
      <c r="G34" s="17">
        <v>2163</v>
      </c>
      <c r="H34" s="18">
        <v>18516624.000608057</v>
      </c>
    </row>
    <row r="35" spans="1:8" x14ac:dyDescent="0.25">
      <c r="A35" s="8" t="s">
        <v>47</v>
      </c>
      <c r="B35" s="11" t="s">
        <v>62</v>
      </c>
      <c r="C35" s="16">
        <v>42</v>
      </c>
      <c r="D35" s="17">
        <v>158</v>
      </c>
      <c r="E35" s="18">
        <v>5110000</v>
      </c>
      <c r="F35" s="16">
        <v>0</v>
      </c>
      <c r="G35" s="17">
        <v>750</v>
      </c>
      <c r="H35" s="18">
        <v>24000000</v>
      </c>
    </row>
    <row r="36" spans="1:8" x14ac:dyDescent="0.25">
      <c r="A36" s="8" t="s">
        <v>43</v>
      </c>
      <c r="B36" s="11" t="s">
        <v>62</v>
      </c>
      <c r="C36" s="16">
        <v>10</v>
      </c>
      <c r="D36" s="17">
        <v>90</v>
      </c>
      <c r="E36" s="18">
        <v>2900000</v>
      </c>
      <c r="F36" s="16">
        <v>5</v>
      </c>
      <c r="G36" s="17">
        <v>50</v>
      </c>
      <c r="H36" s="18">
        <v>1500000</v>
      </c>
    </row>
    <row r="37" spans="1:8" x14ac:dyDescent="0.25">
      <c r="A37" s="8" t="s">
        <v>52</v>
      </c>
      <c r="B37" s="11" t="s">
        <v>62</v>
      </c>
      <c r="C37" s="16">
        <v>18.479999999999997</v>
      </c>
      <c r="D37" s="17">
        <v>184.79999999999998</v>
      </c>
      <c r="E37" s="18">
        <v>554400</v>
      </c>
      <c r="F37" s="16">
        <v>26.4</v>
      </c>
      <c r="G37" s="17">
        <v>264</v>
      </c>
      <c r="H37" s="18">
        <v>792000</v>
      </c>
    </row>
    <row r="38" spans="1:8" x14ac:dyDescent="0.25">
      <c r="A38" s="8" t="s">
        <v>13</v>
      </c>
      <c r="B38" s="11" t="s">
        <v>62</v>
      </c>
      <c r="C38" s="16">
        <v>5.5</v>
      </c>
      <c r="D38" s="17">
        <v>29</v>
      </c>
      <c r="E38" s="18">
        <v>388000</v>
      </c>
      <c r="F38" s="16">
        <v>8.5</v>
      </c>
      <c r="G38" s="17">
        <v>53</v>
      </c>
      <c r="H38" s="18">
        <v>1120000</v>
      </c>
    </row>
    <row r="39" spans="1:8" x14ac:dyDescent="0.25">
      <c r="A39" s="8" t="s">
        <v>26</v>
      </c>
      <c r="B39" s="11" t="s">
        <v>62</v>
      </c>
      <c r="C39" s="16">
        <v>3</v>
      </c>
      <c r="D39" s="17">
        <v>4.5</v>
      </c>
      <c r="E39" s="18">
        <v>180000</v>
      </c>
      <c r="F39" s="16">
        <v>1</v>
      </c>
      <c r="G39" s="17">
        <v>1.5</v>
      </c>
      <c r="H39" s="18">
        <v>180000</v>
      </c>
    </row>
    <row r="40" spans="1:8" x14ac:dyDescent="0.25">
      <c r="A40" s="8" t="s">
        <v>21</v>
      </c>
      <c r="B40" s="11" t="s">
        <v>62</v>
      </c>
      <c r="C40" s="16">
        <v>0</v>
      </c>
      <c r="D40" s="17">
        <v>20000</v>
      </c>
      <c r="E40" s="18">
        <v>4</v>
      </c>
      <c r="F40" s="16">
        <v>0</v>
      </c>
      <c r="G40" s="17">
        <v>0</v>
      </c>
      <c r="H40" s="18">
        <v>0</v>
      </c>
    </row>
    <row r="41" spans="1:8" x14ac:dyDescent="0.25">
      <c r="A41" s="8" t="s">
        <v>15</v>
      </c>
      <c r="B41" s="11" t="s">
        <v>62</v>
      </c>
      <c r="C41" s="16">
        <v>0</v>
      </c>
      <c r="D41" s="17">
        <v>0</v>
      </c>
      <c r="E41" s="18">
        <v>0</v>
      </c>
      <c r="F41" s="16">
        <v>0</v>
      </c>
      <c r="G41" s="17">
        <v>0</v>
      </c>
      <c r="H41" s="18">
        <v>0</v>
      </c>
    </row>
    <row r="42" spans="1:8" x14ac:dyDescent="0.25">
      <c r="A42" s="8" t="s">
        <v>16</v>
      </c>
      <c r="B42" s="11" t="s">
        <v>62</v>
      </c>
      <c r="C42" s="16">
        <v>0</v>
      </c>
      <c r="D42" s="17">
        <v>0</v>
      </c>
      <c r="E42" s="18">
        <v>0</v>
      </c>
      <c r="F42" s="16">
        <v>0</v>
      </c>
      <c r="G42" s="17">
        <v>0</v>
      </c>
      <c r="H42" s="18">
        <v>0</v>
      </c>
    </row>
    <row r="43" spans="1:8" x14ac:dyDescent="0.25">
      <c r="A43" s="8" t="s">
        <v>19</v>
      </c>
      <c r="B43" s="11" t="s">
        <v>62</v>
      </c>
      <c r="C43" s="16">
        <v>0</v>
      </c>
      <c r="D43" s="17">
        <v>0</v>
      </c>
      <c r="E43" s="18">
        <v>0</v>
      </c>
      <c r="F43" s="16">
        <v>25.25</v>
      </c>
      <c r="G43" s="17">
        <v>617.5</v>
      </c>
      <c r="H43" s="18">
        <v>6612500</v>
      </c>
    </row>
    <row r="44" spans="1:8" x14ac:dyDescent="0.25">
      <c r="A44" s="8" t="s">
        <v>23</v>
      </c>
      <c r="B44" s="11" t="s">
        <v>62</v>
      </c>
      <c r="C44" s="16">
        <v>0</v>
      </c>
      <c r="D44" s="17">
        <v>0</v>
      </c>
      <c r="E44" s="18">
        <v>0</v>
      </c>
      <c r="F44" s="16">
        <v>0</v>
      </c>
      <c r="G44" s="17">
        <v>0</v>
      </c>
      <c r="H44" s="18">
        <v>0</v>
      </c>
    </row>
    <row r="45" spans="1:8" x14ac:dyDescent="0.25">
      <c r="A45" s="8" t="s">
        <v>25</v>
      </c>
      <c r="B45" s="11" t="s">
        <v>62</v>
      </c>
      <c r="C45" s="16">
        <v>0</v>
      </c>
      <c r="D45" s="17">
        <v>0</v>
      </c>
      <c r="E45" s="18">
        <v>0</v>
      </c>
      <c r="F45" s="16">
        <v>0</v>
      </c>
      <c r="G45" s="17">
        <v>0</v>
      </c>
      <c r="H45" s="18">
        <v>0</v>
      </c>
    </row>
    <row r="46" spans="1:8" x14ac:dyDescent="0.25">
      <c r="A46" s="8" t="s">
        <v>32</v>
      </c>
      <c r="B46" s="11" t="s">
        <v>62</v>
      </c>
      <c r="C46" s="16">
        <v>0</v>
      </c>
      <c r="D46" s="17">
        <v>0</v>
      </c>
      <c r="E46" s="18">
        <v>0</v>
      </c>
      <c r="F46" s="16">
        <v>0</v>
      </c>
      <c r="G46" s="17">
        <v>0</v>
      </c>
      <c r="H46" s="18">
        <v>0</v>
      </c>
    </row>
    <row r="47" spans="1:8" ht="15.75" thickBot="1" x14ac:dyDescent="0.3">
      <c r="A47" s="9" t="s">
        <v>34</v>
      </c>
      <c r="B47" s="12" t="s">
        <v>62</v>
      </c>
      <c r="C47" s="16">
        <v>0</v>
      </c>
      <c r="D47" s="17">
        <v>0</v>
      </c>
      <c r="E47" s="18">
        <v>0</v>
      </c>
      <c r="F47" s="16">
        <v>0</v>
      </c>
      <c r="G47" s="17">
        <v>0</v>
      </c>
      <c r="H47" s="18">
        <v>0</v>
      </c>
    </row>
    <row r="48" spans="1:8" ht="15.75" thickBot="1" x14ac:dyDescent="0.3">
      <c r="A48" s="2"/>
      <c r="B48" s="2"/>
      <c r="C48" s="19">
        <f t="shared" ref="C48:H48" si="0">SUM(C3:C47)</f>
        <v>26931.34633557047</v>
      </c>
      <c r="D48" s="20">
        <f t="shared" si="0"/>
        <v>775994.46856338868</v>
      </c>
      <c r="E48" s="21">
        <f t="shared" si="0"/>
        <v>9667526305.881525</v>
      </c>
      <c r="F48" s="19">
        <f t="shared" si="0"/>
        <v>25925.9768</v>
      </c>
      <c r="G48" s="20">
        <f t="shared" si="0"/>
        <v>733816.83776727272</v>
      </c>
      <c r="H48" s="21">
        <f t="shared" si="0"/>
        <v>9483019064.6987896</v>
      </c>
    </row>
  </sheetData>
  <sortState ref="A2:AF46">
    <sortCondition descending="1" ref="E2:E46"/>
  </sortState>
  <pageMargins left="0.7" right="0.7" top="0.75" bottom="0.75" header="0.3" footer="0.3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2" sqref="I12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114</v>
      </c>
      <c r="C2" s="2">
        <v>4</v>
      </c>
      <c r="D2" s="2">
        <v>5</v>
      </c>
      <c r="E2" s="2" t="s">
        <v>237</v>
      </c>
      <c r="F2" s="2"/>
      <c r="G2" s="2">
        <v>2.5</v>
      </c>
      <c r="H2" s="2">
        <v>125</v>
      </c>
      <c r="I2" s="2">
        <v>5000000</v>
      </c>
      <c r="J2" s="2">
        <v>0</v>
      </c>
      <c r="K2" s="2">
        <v>0</v>
      </c>
      <c r="L2" s="2">
        <v>0</v>
      </c>
      <c r="M2" s="2">
        <v>2.5</v>
      </c>
      <c r="N2" s="2">
        <v>125</v>
      </c>
      <c r="O2" s="2">
        <v>5000000</v>
      </c>
      <c r="P2" s="2">
        <v>0</v>
      </c>
      <c r="Q2" s="2">
        <v>0</v>
      </c>
      <c r="R2" s="2">
        <v>0</v>
      </c>
      <c r="S2" s="2">
        <v>0</v>
      </c>
      <c r="T2" s="2">
        <v>2.5</v>
      </c>
      <c r="U2" s="2">
        <v>125</v>
      </c>
      <c r="V2" s="2">
        <v>5000000</v>
      </c>
      <c r="W2" s="2">
        <v>0</v>
      </c>
      <c r="X2" s="2">
        <v>0</v>
      </c>
      <c r="Y2" s="2">
        <v>0</v>
      </c>
      <c r="Z2" s="2">
        <v>2.5</v>
      </c>
      <c r="AA2" s="2">
        <v>125</v>
      </c>
      <c r="AB2" s="2">
        <v>5000000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6</v>
      </c>
      <c r="B3" s="2">
        <v>114</v>
      </c>
      <c r="C3" s="2">
        <v>32</v>
      </c>
      <c r="D3" s="2">
        <v>5</v>
      </c>
      <c r="E3" s="2" t="s">
        <v>237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114</v>
      </c>
      <c r="C4" s="2">
        <v>37</v>
      </c>
      <c r="D4" s="2">
        <v>5</v>
      </c>
      <c r="E4" s="2" t="s">
        <v>237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114</v>
      </c>
      <c r="C5" s="2">
        <v>47</v>
      </c>
      <c r="D5" s="2">
        <v>5</v>
      </c>
      <c r="E5" s="2" t="s">
        <v>237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114</v>
      </c>
      <c r="C6" s="2">
        <v>45</v>
      </c>
      <c r="D6" s="2">
        <v>5</v>
      </c>
      <c r="E6" s="2" t="s">
        <v>237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114</v>
      </c>
      <c r="C7" s="2">
        <v>44</v>
      </c>
      <c r="D7" s="2">
        <v>5</v>
      </c>
      <c r="E7" s="2" t="s">
        <v>237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114</v>
      </c>
      <c r="C8" s="2">
        <v>46</v>
      </c>
      <c r="D8" s="2">
        <v>5</v>
      </c>
      <c r="E8" s="2" t="s">
        <v>237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114</v>
      </c>
      <c r="C9" s="2">
        <v>31</v>
      </c>
      <c r="D9" s="2">
        <v>5</v>
      </c>
      <c r="E9" s="2" t="s">
        <v>237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114</v>
      </c>
      <c r="C10" s="2">
        <v>13</v>
      </c>
      <c r="D10" s="2">
        <v>5</v>
      </c>
      <c r="E10" s="2" t="s">
        <v>237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114</v>
      </c>
      <c r="C11" s="2">
        <v>23</v>
      </c>
      <c r="D11" s="2">
        <v>5</v>
      </c>
      <c r="E11" s="2" t="s">
        <v>237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114</v>
      </c>
      <c r="C12" s="2">
        <v>19</v>
      </c>
      <c r="D12" s="2">
        <v>5</v>
      </c>
      <c r="E12" s="2" t="s">
        <v>237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114</v>
      </c>
      <c r="C13" s="2">
        <v>36</v>
      </c>
      <c r="D13" s="2">
        <v>5</v>
      </c>
      <c r="E13" s="2" t="s">
        <v>237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114</v>
      </c>
      <c r="C14" s="2">
        <v>9</v>
      </c>
      <c r="D14" s="2">
        <v>5</v>
      </c>
      <c r="E14" s="2" t="s">
        <v>237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114</v>
      </c>
      <c r="C15" s="2">
        <v>38</v>
      </c>
      <c r="D15" s="2">
        <v>5</v>
      </c>
      <c r="E15" s="2" t="s">
        <v>237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114</v>
      </c>
      <c r="C16" s="2">
        <v>8</v>
      </c>
      <c r="D16" s="2">
        <v>5</v>
      </c>
      <c r="E16" s="2" t="s">
        <v>237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114</v>
      </c>
      <c r="C17" s="2">
        <v>34</v>
      </c>
      <c r="D17" s="2">
        <v>5</v>
      </c>
      <c r="E17" s="2" t="s">
        <v>237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114</v>
      </c>
      <c r="C18" s="2">
        <v>10</v>
      </c>
      <c r="D18" s="2">
        <v>5</v>
      </c>
      <c r="E18" s="2" t="s">
        <v>237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114</v>
      </c>
      <c r="C19" s="2">
        <v>16</v>
      </c>
      <c r="D19" s="2">
        <v>5</v>
      </c>
      <c r="E19" s="2" t="s">
        <v>237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114</v>
      </c>
      <c r="C20" s="2">
        <v>24</v>
      </c>
      <c r="D20" s="2">
        <v>5</v>
      </c>
      <c r="E20" s="2" t="s">
        <v>237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114</v>
      </c>
      <c r="C21" s="2">
        <v>7</v>
      </c>
      <c r="D21" s="2">
        <v>5</v>
      </c>
      <c r="E21" s="2" t="s">
        <v>237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114</v>
      </c>
      <c r="C22" s="2">
        <v>5</v>
      </c>
      <c r="D22" s="2">
        <v>5</v>
      </c>
      <c r="E22" s="2" t="s">
        <v>237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114</v>
      </c>
      <c r="C23" s="2">
        <v>30</v>
      </c>
      <c r="D23" s="2">
        <v>5</v>
      </c>
      <c r="E23" s="2" t="s">
        <v>237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114</v>
      </c>
      <c r="C24" s="2">
        <v>39</v>
      </c>
      <c r="D24" s="2">
        <v>5</v>
      </c>
      <c r="E24" s="2" t="s">
        <v>237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114</v>
      </c>
      <c r="C25" s="2">
        <v>6</v>
      </c>
      <c r="D25" s="2">
        <v>5</v>
      </c>
      <c r="E25" s="2" t="s">
        <v>237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114</v>
      </c>
      <c r="C26" s="2">
        <v>27</v>
      </c>
      <c r="D26" s="2">
        <v>5</v>
      </c>
      <c r="E26" s="2" t="s">
        <v>237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114</v>
      </c>
      <c r="C27" s="2">
        <v>11</v>
      </c>
      <c r="D27" s="2">
        <v>5</v>
      </c>
      <c r="E27" s="2" t="s">
        <v>237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114</v>
      </c>
      <c r="C28" s="2">
        <v>21</v>
      </c>
      <c r="D28" s="2">
        <v>5</v>
      </c>
      <c r="E28" s="2" t="s">
        <v>237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114</v>
      </c>
      <c r="C29" s="2">
        <v>25</v>
      </c>
      <c r="D29" s="2">
        <v>5</v>
      </c>
      <c r="E29" s="2" t="s">
        <v>237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114</v>
      </c>
      <c r="C30" s="2">
        <v>12</v>
      </c>
      <c r="D30" s="2">
        <v>5</v>
      </c>
      <c r="E30" s="2" t="s">
        <v>237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114</v>
      </c>
      <c r="C31" s="2">
        <v>1</v>
      </c>
      <c r="D31" s="2">
        <v>5</v>
      </c>
      <c r="E31" s="2" t="s">
        <v>237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114</v>
      </c>
      <c r="C32" s="2">
        <v>2</v>
      </c>
      <c r="D32" s="2">
        <v>5</v>
      </c>
      <c r="E32" s="2" t="s">
        <v>237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114</v>
      </c>
      <c r="C33" s="2">
        <v>29</v>
      </c>
      <c r="D33" s="2">
        <v>5</v>
      </c>
      <c r="E33" s="2" t="s">
        <v>237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114</v>
      </c>
      <c r="C34" s="2">
        <v>20</v>
      </c>
      <c r="D34" s="2">
        <v>5</v>
      </c>
      <c r="E34" s="2" t="s">
        <v>237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114</v>
      </c>
      <c r="C35" s="2">
        <v>3</v>
      </c>
      <c r="D35" s="2">
        <v>5</v>
      </c>
      <c r="E35" s="2" t="s">
        <v>237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114</v>
      </c>
      <c r="C36" s="2">
        <v>33</v>
      </c>
      <c r="D36" s="2">
        <v>5</v>
      </c>
      <c r="E36" s="2" t="s">
        <v>237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114</v>
      </c>
      <c r="C37" s="2">
        <v>26</v>
      </c>
      <c r="D37" s="2">
        <v>5</v>
      </c>
      <c r="E37" s="2" t="s">
        <v>237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114</v>
      </c>
      <c r="C38" s="2">
        <v>41</v>
      </c>
      <c r="D38" s="2">
        <v>5</v>
      </c>
      <c r="E38" s="2" t="s">
        <v>237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114</v>
      </c>
      <c r="C39" s="2">
        <v>40</v>
      </c>
      <c r="D39" s="2">
        <v>5</v>
      </c>
      <c r="E39" s="2" t="s">
        <v>237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114</v>
      </c>
      <c r="C40" s="2">
        <v>43</v>
      </c>
      <c r="D40" s="2">
        <v>5</v>
      </c>
      <c r="E40" s="2" t="s">
        <v>237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114</v>
      </c>
      <c r="C41" s="2">
        <v>42</v>
      </c>
      <c r="D41" s="2">
        <v>5</v>
      </c>
      <c r="E41" s="2" t="s">
        <v>237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114</v>
      </c>
      <c r="C42" s="2">
        <v>28</v>
      </c>
      <c r="D42" s="2">
        <v>5</v>
      </c>
      <c r="E42" s="2" t="s">
        <v>237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114</v>
      </c>
      <c r="C43" s="2">
        <v>35</v>
      </c>
      <c r="D43" s="2">
        <v>5</v>
      </c>
      <c r="E43" s="2" t="s">
        <v>237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114</v>
      </c>
      <c r="C44" s="2">
        <v>17</v>
      </c>
      <c r="D44" s="2">
        <v>5</v>
      </c>
      <c r="E44" s="2" t="s">
        <v>237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114</v>
      </c>
      <c r="C45" s="2">
        <v>22</v>
      </c>
      <c r="D45" s="2">
        <v>5</v>
      </c>
      <c r="E45" s="2" t="s">
        <v>237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114</v>
      </c>
      <c r="C46" s="2">
        <v>18</v>
      </c>
      <c r="D46" s="2">
        <v>5</v>
      </c>
      <c r="E46" s="2" t="s">
        <v>237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A20" sqref="A20"/>
    </sheetView>
  </sheetViews>
  <sheetFormatPr defaultRowHeight="15" x14ac:dyDescent="0.25"/>
  <cols>
    <col min="5" max="5" width="14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115</v>
      </c>
      <c r="C2" s="2">
        <v>32</v>
      </c>
      <c r="D2" s="2">
        <v>5</v>
      </c>
      <c r="E2" s="2" t="s">
        <v>238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115</v>
      </c>
      <c r="C3" s="2">
        <v>37</v>
      </c>
      <c r="D3" s="2">
        <v>5</v>
      </c>
      <c r="E3" s="2" t="s">
        <v>238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115</v>
      </c>
      <c r="C4" s="2">
        <v>47</v>
      </c>
      <c r="D4" s="2">
        <v>5</v>
      </c>
      <c r="E4" s="2" t="s">
        <v>238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115</v>
      </c>
      <c r="C5" s="2">
        <v>45</v>
      </c>
      <c r="D5" s="2">
        <v>5</v>
      </c>
      <c r="E5" s="2" t="s">
        <v>238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115</v>
      </c>
      <c r="C6" s="2">
        <v>44</v>
      </c>
      <c r="D6" s="2">
        <v>5</v>
      </c>
      <c r="E6" s="2" t="s">
        <v>238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115</v>
      </c>
      <c r="C7" s="2">
        <v>46</v>
      </c>
      <c r="D7" s="2">
        <v>5</v>
      </c>
      <c r="E7" s="2" t="s">
        <v>238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115</v>
      </c>
      <c r="C8" s="2">
        <v>31</v>
      </c>
      <c r="D8" s="2">
        <v>5</v>
      </c>
      <c r="E8" s="2" t="s">
        <v>238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115</v>
      </c>
      <c r="C9" s="2">
        <v>13</v>
      </c>
      <c r="D9" s="2">
        <v>5</v>
      </c>
      <c r="E9" s="2" t="s">
        <v>238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115</v>
      </c>
      <c r="C10" s="2">
        <v>23</v>
      </c>
      <c r="D10" s="2">
        <v>5</v>
      </c>
      <c r="E10" s="2" t="s">
        <v>238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115</v>
      </c>
      <c r="C11" s="2">
        <v>19</v>
      </c>
      <c r="D11" s="2">
        <v>5</v>
      </c>
      <c r="E11" s="2" t="s">
        <v>238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115</v>
      </c>
      <c r="C12" s="2">
        <v>36</v>
      </c>
      <c r="D12" s="2">
        <v>5</v>
      </c>
      <c r="E12" s="2" t="s">
        <v>238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115</v>
      </c>
      <c r="C13" s="2">
        <v>9</v>
      </c>
      <c r="D13" s="2">
        <v>5</v>
      </c>
      <c r="E13" s="2" t="s">
        <v>238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115</v>
      </c>
      <c r="C14" s="2">
        <v>38</v>
      </c>
      <c r="D14" s="2">
        <v>5</v>
      </c>
      <c r="E14" s="2" t="s">
        <v>238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115</v>
      </c>
      <c r="C15" s="2">
        <v>8</v>
      </c>
      <c r="D15" s="2">
        <v>5</v>
      </c>
      <c r="E15" s="2" t="s">
        <v>238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115</v>
      </c>
      <c r="C16" s="2">
        <v>34</v>
      </c>
      <c r="D16" s="2">
        <v>5</v>
      </c>
      <c r="E16" s="2" t="s">
        <v>238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115</v>
      </c>
      <c r="C17" s="2">
        <v>10</v>
      </c>
      <c r="D17" s="2">
        <v>5</v>
      </c>
      <c r="E17" s="2" t="s">
        <v>238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115</v>
      </c>
      <c r="C18" s="2">
        <v>16</v>
      </c>
      <c r="D18" s="2">
        <v>5</v>
      </c>
      <c r="E18" s="2" t="s">
        <v>238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115</v>
      </c>
      <c r="C19" s="2">
        <v>24</v>
      </c>
      <c r="D19" s="2">
        <v>5</v>
      </c>
      <c r="E19" s="2" t="s">
        <v>238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115</v>
      </c>
      <c r="C20" s="2">
        <v>7</v>
      </c>
      <c r="D20" s="2">
        <v>5</v>
      </c>
      <c r="E20" s="2" t="s">
        <v>238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115</v>
      </c>
      <c r="C21" s="2">
        <v>5</v>
      </c>
      <c r="D21" s="2">
        <v>5</v>
      </c>
      <c r="E21" s="2" t="s">
        <v>238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115</v>
      </c>
      <c r="C22" s="2">
        <v>30</v>
      </c>
      <c r="D22" s="2">
        <v>5</v>
      </c>
      <c r="E22" s="2" t="s">
        <v>238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115</v>
      </c>
      <c r="C23" s="2">
        <v>39</v>
      </c>
      <c r="D23" s="2">
        <v>5</v>
      </c>
      <c r="E23" s="2" t="s">
        <v>238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115</v>
      </c>
      <c r="C24" s="2">
        <v>6</v>
      </c>
      <c r="D24" s="2">
        <v>5</v>
      </c>
      <c r="E24" s="2" t="s">
        <v>238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115</v>
      </c>
      <c r="C25" s="2">
        <v>27</v>
      </c>
      <c r="D25" s="2">
        <v>5</v>
      </c>
      <c r="E25" s="2" t="s">
        <v>238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115</v>
      </c>
      <c r="C26" s="2">
        <v>11</v>
      </c>
      <c r="D26" s="2">
        <v>5</v>
      </c>
      <c r="E26" s="2" t="s">
        <v>238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115</v>
      </c>
      <c r="C27" s="2">
        <v>21</v>
      </c>
      <c r="D27" s="2">
        <v>5</v>
      </c>
      <c r="E27" s="2" t="s">
        <v>238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115</v>
      </c>
      <c r="C28" s="2">
        <v>25</v>
      </c>
      <c r="D28" s="2">
        <v>5</v>
      </c>
      <c r="E28" s="2" t="s">
        <v>238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115</v>
      </c>
      <c r="C29" s="2">
        <v>12</v>
      </c>
      <c r="D29" s="2">
        <v>5</v>
      </c>
      <c r="E29" s="2" t="s">
        <v>238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115</v>
      </c>
      <c r="C30" s="2">
        <v>1</v>
      </c>
      <c r="D30" s="2">
        <v>5</v>
      </c>
      <c r="E30" s="2" t="s">
        <v>238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115</v>
      </c>
      <c r="C31" s="2">
        <v>2</v>
      </c>
      <c r="D31" s="2">
        <v>5</v>
      </c>
      <c r="E31" s="2" t="s">
        <v>238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115</v>
      </c>
      <c r="C32" s="2">
        <v>4</v>
      </c>
      <c r="D32" s="2">
        <v>5</v>
      </c>
      <c r="E32" s="2" t="s">
        <v>238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115</v>
      </c>
      <c r="C33" s="2">
        <v>29</v>
      </c>
      <c r="D33" s="2">
        <v>5</v>
      </c>
      <c r="E33" s="2" t="s">
        <v>238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115</v>
      </c>
      <c r="C34" s="2">
        <v>20</v>
      </c>
      <c r="D34" s="2">
        <v>5</v>
      </c>
      <c r="E34" s="2" t="s">
        <v>238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115</v>
      </c>
      <c r="C35" s="2">
        <v>3</v>
      </c>
      <c r="D35" s="2">
        <v>5</v>
      </c>
      <c r="E35" s="2" t="s">
        <v>238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115</v>
      </c>
      <c r="C36" s="2">
        <v>33</v>
      </c>
      <c r="D36" s="2">
        <v>5</v>
      </c>
      <c r="E36" s="2" t="s">
        <v>238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115</v>
      </c>
      <c r="C37" s="2">
        <v>26</v>
      </c>
      <c r="D37" s="2">
        <v>5</v>
      </c>
      <c r="E37" s="2" t="s">
        <v>238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115</v>
      </c>
      <c r="C38" s="2">
        <v>41</v>
      </c>
      <c r="D38" s="2">
        <v>5</v>
      </c>
      <c r="E38" s="2" t="s">
        <v>238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115</v>
      </c>
      <c r="C39" s="2">
        <v>40</v>
      </c>
      <c r="D39" s="2">
        <v>5</v>
      </c>
      <c r="E39" s="2" t="s">
        <v>238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115</v>
      </c>
      <c r="C40" s="2">
        <v>43</v>
      </c>
      <c r="D40" s="2">
        <v>5</v>
      </c>
      <c r="E40" s="2" t="s">
        <v>238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115</v>
      </c>
      <c r="C41" s="2">
        <v>42</v>
      </c>
      <c r="D41" s="2">
        <v>5</v>
      </c>
      <c r="E41" s="2" t="s">
        <v>238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115</v>
      </c>
      <c r="C42" s="2">
        <v>28</v>
      </c>
      <c r="D42" s="2">
        <v>5</v>
      </c>
      <c r="E42" s="2" t="s">
        <v>238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115</v>
      </c>
      <c r="C43" s="2">
        <v>35</v>
      </c>
      <c r="D43" s="2">
        <v>5</v>
      </c>
      <c r="E43" s="2" t="s">
        <v>238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115</v>
      </c>
      <c r="C44" s="2">
        <v>17</v>
      </c>
      <c r="D44" s="2">
        <v>5</v>
      </c>
      <c r="E44" s="2" t="s">
        <v>238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115</v>
      </c>
      <c r="C45" s="2">
        <v>22</v>
      </c>
      <c r="D45" s="2">
        <v>5</v>
      </c>
      <c r="E45" s="2" t="s">
        <v>238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115</v>
      </c>
      <c r="C46" s="2">
        <v>18</v>
      </c>
      <c r="D46" s="2">
        <v>5</v>
      </c>
      <c r="E46" s="2" t="s">
        <v>238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13" sqref="J13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116</v>
      </c>
      <c r="C2" s="2">
        <v>32</v>
      </c>
      <c r="D2" s="2">
        <v>5</v>
      </c>
      <c r="E2" s="2" t="s">
        <v>239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116</v>
      </c>
      <c r="C3" s="2">
        <v>37</v>
      </c>
      <c r="D3" s="2">
        <v>5</v>
      </c>
      <c r="E3" s="2" t="s">
        <v>239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116</v>
      </c>
      <c r="C4" s="2">
        <v>47</v>
      </c>
      <c r="D4" s="2">
        <v>5</v>
      </c>
      <c r="E4" s="2" t="s">
        <v>239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116</v>
      </c>
      <c r="C5" s="2">
        <v>45</v>
      </c>
      <c r="D5" s="2">
        <v>5</v>
      </c>
      <c r="E5" s="2" t="s">
        <v>239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116</v>
      </c>
      <c r="C6" s="2">
        <v>44</v>
      </c>
      <c r="D6" s="2">
        <v>5</v>
      </c>
      <c r="E6" s="2" t="s">
        <v>239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116</v>
      </c>
      <c r="C7" s="2">
        <v>46</v>
      </c>
      <c r="D7" s="2">
        <v>5</v>
      </c>
      <c r="E7" s="2" t="s">
        <v>239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116</v>
      </c>
      <c r="C8" s="2">
        <v>31</v>
      </c>
      <c r="D8" s="2">
        <v>5</v>
      </c>
      <c r="E8" s="2" t="s">
        <v>239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116</v>
      </c>
      <c r="C9" s="2">
        <v>13</v>
      </c>
      <c r="D9" s="2">
        <v>5</v>
      </c>
      <c r="E9" s="2" t="s">
        <v>239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116</v>
      </c>
      <c r="C10" s="2">
        <v>23</v>
      </c>
      <c r="D10" s="2">
        <v>5</v>
      </c>
      <c r="E10" s="2" t="s">
        <v>239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116</v>
      </c>
      <c r="C11" s="2">
        <v>19</v>
      </c>
      <c r="D11" s="2">
        <v>5</v>
      </c>
      <c r="E11" s="2" t="s">
        <v>239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116</v>
      </c>
      <c r="C12" s="2">
        <v>36</v>
      </c>
      <c r="D12" s="2">
        <v>5</v>
      </c>
      <c r="E12" s="2" t="s">
        <v>239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116</v>
      </c>
      <c r="C13" s="2">
        <v>9</v>
      </c>
      <c r="D13" s="2">
        <v>5</v>
      </c>
      <c r="E13" s="2" t="s">
        <v>239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116</v>
      </c>
      <c r="C14" s="2">
        <v>38</v>
      </c>
      <c r="D14" s="2">
        <v>5</v>
      </c>
      <c r="E14" s="2" t="s">
        <v>239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116</v>
      </c>
      <c r="C15" s="2">
        <v>8</v>
      </c>
      <c r="D15" s="2">
        <v>5</v>
      </c>
      <c r="E15" s="2" t="s">
        <v>239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116</v>
      </c>
      <c r="C16" s="2">
        <v>34</v>
      </c>
      <c r="D16" s="2">
        <v>5</v>
      </c>
      <c r="E16" s="2" t="s">
        <v>239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116</v>
      </c>
      <c r="C17" s="2">
        <v>10</v>
      </c>
      <c r="D17" s="2">
        <v>5</v>
      </c>
      <c r="E17" s="2" t="s">
        <v>239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116</v>
      </c>
      <c r="C18" s="2">
        <v>16</v>
      </c>
      <c r="D18" s="2">
        <v>5</v>
      </c>
      <c r="E18" s="2" t="s">
        <v>239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116</v>
      </c>
      <c r="C19" s="2">
        <v>24</v>
      </c>
      <c r="D19" s="2">
        <v>5</v>
      </c>
      <c r="E19" s="2" t="s">
        <v>239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116</v>
      </c>
      <c r="C20" s="2">
        <v>7</v>
      </c>
      <c r="D20" s="2">
        <v>5</v>
      </c>
      <c r="E20" s="2" t="s">
        <v>239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116</v>
      </c>
      <c r="C21" s="2">
        <v>5</v>
      </c>
      <c r="D21" s="2">
        <v>5</v>
      </c>
      <c r="E21" s="2" t="s">
        <v>239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116</v>
      </c>
      <c r="C22" s="2">
        <v>30</v>
      </c>
      <c r="D22" s="2">
        <v>5</v>
      </c>
      <c r="E22" s="2" t="s">
        <v>239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116</v>
      </c>
      <c r="C23" s="2">
        <v>39</v>
      </c>
      <c r="D23" s="2">
        <v>5</v>
      </c>
      <c r="E23" s="2" t="s">
        <v>239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116</v>
      </c>
      <c r="C24" s="2">
        <v>6</v>
      </c>
      <c r="D24" s="2">
        <v>5</v>
      </c>
      <c r="E24" s="2" t="s">
        <v>239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116</v>
      </c>
      <c r="C25" s="2">
        <v>27</v>
      </c>
      <c r="D25" s="2">
        <v>5</v>
      </c>
      <c r="E25" s="2" t="s">
        <v>239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116</v>
      </c>
      <c r="C26" s="2">
        <v>11</v>
      </c>
      <c r="D26" s="2">
        <v>5</v>
      </c>
      <c r="E26" s="2" t="s">
        <v>239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116</v>
      </c>
      <c r="C27" s="2">
        <v>21</v>
      </c>
      <c r="D27" s="2">
        <v>5</v>
      </c>
      <c r="E27" s="2" t="s">
        <v>239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116</v>
      </c>
      <c r="C28" s="2">
        <v>25</v>
      </c>
      <c r="D28" s="2">
        <v>5</v>
      </c>
      <c r="E28" s="2" t="s">
        <v>239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116</v>
      </c>
      <c r="C29" s="2">
        <v>12</v>
      </c>
      <c r="D29" s="2">
        <v>5</v>
      </c>
      <c r="E29" s="2" t="s">
        <v>239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116</v>
      </c>
      <c r="C30" s="2">
        <v>1</v>
      </c>
      <c r="D30" s="2">
        <v>5</v>
      </c>
      <c r="E30" s="2" t="s">
        <v>239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116</v>
      </c>
      <c r="C31" s="2">
        <v>2</v>
      </c>
      <c r="D31" s="2">
        <v>5</v>
      </c>
      <c r="E31" s="2" t="s">
        <v>239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116</v>
      </c>
      <c r="C32" s="2">
        <v>4</v>
      </c>
      <c r="D32" s="2">
        <v>5</v>
      </c>
      <c r="E32" s="2" t="s">
        <v>239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116</v>
      </c>
      <c r="C33" s="2">
        <v>29</v>
      </c>
      <c r="D33" s="2">
        <v>5</v>
      </c>
      <c r="E33" s="2" t="s">
        <v>239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116</v>
      </c>
      <c r="C34" s="2">
        <v>20</v>
      </c>
      <c r="D34" s="2">
        <v>5</v>
      </c>
      <c r="E34" s="2" t="s">
        <v>239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116</v>
      </c>
      <c r="C35" s="2">
        <v>3</v>
      </c>
      <c r="D35" s="2">
        <v>5</v>
      </c>
      <c r="E35" s="2" t="s">
        <v>239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116</v>
      </c>
      <c r="C36" s="2">
        <v>33</v>
      </c>
      <c r="D36" s="2">
        <v>5</v>
      </c>
      <c r="E36" s="2" t="s">
        <v>239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116</v>
      </c>
      <c r="C37" s="2">
        <v>26</v>
      </c>
      <c r="D37" s="2">
        <v>5</v>
      </c>
      <c r="E37" s="2" t="s">
        <v>239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116</v>
      </c>
      <c r="C38" s="2">
        <v>41</v>
      </c>
      <c r="D38" s="2">
        <v>5</v>
      </c>
      <c r="E38" s="2" t="s">
        <v>239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116</v>
      </c>
      <c r="C39" s="2">
        <v>40</v>
      </c>
      <c r="D39" s="2">
        <v>5</v>
      </c>
      <c r="E39" s="2" t="s">
        <v>239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116</v>
      </c>
      <c r="C40" s="2">
        <v>43</v>
      </c>
      <c r="D40" s="2">
        <v>5</v>
      </c>
      <c r="E40" s="2" t="s">
        <v>239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116</v>
      </c>
      <c r="C41" s="2">
        <v>42</v>
      </c>
      <c r="D41" s="2">
        <v>5</v>
      </c>
      <c r="E41" s="2" t="s">
        <v>239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116</v>
      </c>
      <c r="C42" s="2">
        <v>28</v>
      </c>
      <c r="D42" s="2">
        <v>5</v>
      </c>
      <c r="E42" s="2" t="s">
        <v>239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116</v>
      </c>
      <c r="C43" s="2">
        <v>35</v>
      </c>
      <c r="D43" s="2">
        <v>5</v>
      </c>
      <c r="E43" s="2" t="s">
        <v>239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116</v>
      </c>
      <c r="C44" s="2">
        <v>17</v>
      </c>
      <c r="D44" s="2">
        <v>5</v>
      </c>
      <c r="E44" s="2" t="s">
        <v>239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116</v>
      </c>
      <c r="C45" s="2">
        <v>22</v>
      </c>
      <c r="D45" s="2">
        <v>5</v>
      </c>
      <c r="E45" s="2" t="s">
        <v>239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116</v>
      </c>
      <c r="C46" s="2">
        <v>18</v>
      </c>
      <c r="D46" s="2">
        <v>5</v>
      </c>
      <c r="E46" s="2" t="s">
        <v>239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K13" sqref="K13"/>
    </sheetView>
  </sheetViews>
  <sheetFormatPr defaultRowHeight="15" x14ac:dyDescent="0.25"/>
  <cols>
    <col min="2" max="4" width="9.28515625" bestFit="1" customWidth="1"/>
    <col min="5" max="5" width="9.7109375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0.57031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0.5703125" bestFit="1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117</v>
      </c>
      <c r="C2" s="2">
        <v>4</v>
      </c>
      <c r="D2" s="2">
        <v>5</v>
      </c>
      <c r="E2" s="2" t="s">
        <v>240</v>
      </c>
      <c r="F2" s="2" t="s">
        <v>241</v>
      </c>
      <c r="G2" s="2">
        <v>8</v>
      </c>
      <c r="H2" s="2">
        <v>492.3</v>
      </c>
      <c r="I2" s="2">
        <v>27558000</v>
      </c>
      <c r="J2" s="2">
        <v>0</v>
      </c>
      <c r="K2" s="2">
        <v>0</v>
      </c>
      <c r="L2" s="2">
        <v>0</v>
      </c>
      <c r="M2" s="2">
        <v>8</v>
      </c>
      <c r="N2" s="2">
        <v>492.3</v>
      </c>
      <c r="O2" s="2">
        <v>27558000</v>
      </c>
      <c r="P2" s="2">
        <v>0</v>
      </c>
      <c r="Q2" s="2">
        <v>0</v>
      </c>
      <c r="R2" s="2">
        <v>0</v>
      </c>
      <c r="S2" s="2">
        <v>0</v>
      </c>
      <c r="T2" s="2">
        <v>8</v>
      </c>
      <c r="U2" s="2">
        <v>492.3</v>
      </c>
      <c r="V2" s="2">
        <v>27558000</v>
      </c>
      <c r="W2" s="2">
        <v>0</v>
      </c>
      <c r="X2" s="2">
        <v>0</v>
      </c>
      <c r="Y2" s="2">
        <v>0</v>
      </c>
      <c r="Z2" s="2">
        <v>8</v>
      </c>
      <c r="AA2" s="2">
        <v>492.3</v>
      </c>
      <c r="AB2" s="2">
        <v>27558000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37</v>
      </c>
      <c r="B3" s="2">
        <v>117</v>
      </c>
      <c r="C3" s="2">
        <v>2</v>
      </c>
      <c r="D3" s="2">
        <v>5</v>
      </c>
      <c r="E3" s="2" t="s">
        <v>240</v>
      </c>
      <c r="F3" s="2" t="s">
        <v>241</v>
      </c>
      <c r="G3" s="2">
        <v>0</v>
      </c>
      <c r="H3" s="2">
        <v>0</v>
      </c>
      <c r="I3" s="2">
        <v>0</v>
      </c>
      <c r="J3" s="2">
        <v>0.1</v>
      </c>
      <c r="K3" s="2">
        <v>1.2</v>
      </c>
      <c r="L3" s="2">
        <v>81000</v>
      </c>
      <c r="M3" s="2">
        <v>0.1</v>
      </c>
      <c r="N3" s="2">
        <v>1.2</v>
      </c>
      <c r="O3" s="2">
        <v>81000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0.1</v>
      </c>
      <c r="X3" s="2">
        <v>1.2</v>
      </c>
      <c r="Y3" s="2">
        <v>81000</v>
      </c>
      <c r="Z3" s="2">
        <v>0.1</v>
      </c>
      <c r="AA3" s="2">
        <v>1.2</v>
      </c>
      <c r="AB3" s="2">
        <v>81000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117</v>
      </c>
      <c r="C4" s="2">
        <v>32</v>
      </c>
      <c r="D4" s="2">
        <v>5</v>
      </c>
      <c r="E4" s="2" t="s">
        <v>240</v>
      </c>
      <c r="F4" s="2" t="s">
        <v>241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117</v>
      </c>
      <c r="C5" s="2">
        <v>37</v>
      </c>
      <c r="D5" s="2">
        <v>5</v>
      </c>
      <c r="E5" s="2" t="s">
        <v>240</v>
      </c>
      <c r="F5" s="2" t="s">
        <v>241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117</v>
      </c>
      <c r="C6" s="2">
        <v>47</v>
      </c>
      <c r="D6" s="2">
        <v>5</v>
      </c>
      <c r="E6" s="2" t="s">
        <v>240</v>
      </c>
      <c r="F6" s="2" t="s">
        <v>241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117</v>
      </c>
      <c r="C7" s="2">
        <v>45</v>
      </c>
      <c r="D7" s="2">
        <v>5</v>
      </c>
      <c r="E7" s="2" t="s">
        <v>240</v>
      </c>
      <c r="F7" s="2" t="s">
        <v>241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117</v>
      </c>
      <c r="C8" s="2">
        <v>44</v>
      </c>
      <c r="D8" s="2">
        <v>5</v>
      </c>
      <c r="E8" s="2" t="s">
        <v>240</v>
      </c>
      <c r="F8" s="2" t="s">
        <v>241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117</v>
      </c>
      <c r="C9" s="2">
        <v>46</v>
      </c>
      <c r="D9" s="2">
        <v>5</v>
      </c>
      <c r="E9" s="2" t="s">
        <v>240</v>
      </c>
      <c r="F9" s="2" t="s">
        <v>241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117</v>
      </c>
      <c r="C10" s="2">
        <v>31</v>
      </c>
      <c r="D10" s="2">
        <v>5</v>
      </c>
      <c r="E10" s="2" t="s">
        <v>240</v>
      </c>
      <c r="F10" s="2" t="s">
        <v>241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117</v>
      </c>
      <c r="C11" s="2">
        <v>13</v>
      </c>
      <c r="D11" s="2">
        <v>5</v>
      </c>
      <c r="E11" s="2" t="s">
        <v>240</v>
      </c>
      <c r="F11" s="2" t="s">
        <v>241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117</v>
      </c>
      <c r="C12" s="2">
        <v>23</v>
      </c>
      <c r="D12" s="2">
        <v>5</v>
      </c>
      <c r="E12" s="2" t="s">
        <v>240</v>
      </c>
      <c r="F12" s="2" t="s">
        <v>241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117</v>
      </c>
      <c r="C13" s="2">
        <v>19</v>
      </c>
      <c r="D13" s="2">
        <v>5</v>
      </c>
      <c r="E13" s="2" t="s">
        <v>240</v>
      </c>
      <c r="F13" s="2" t="s">
        <v>241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117</v>
      </c>
      <c r="C14" s="2">
        <v>36</v>
      </c>
      <c r="D14" s="2">
        <v>5</v>
      </c>
      <c r="E14" s="2" t="s">
        <v>240</v>
      </c>
      <c r="F14" s="2" t="s">
        <v>241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117</v>
      </c>
      <c r="C15" s="2">
        <v>9</v>
      </c>
      <c r="D15" s="2">
        <v>5</v>
      </c>
      <c r="E15" s="2" t="s">
        <v>240</v>
      </c>
      <c r="F15" s="2" t="s">
        <v>241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117</v>
      </c>
      <c r="C16" s="2">
        <v>38</v>
      </c>
      <c r="D16" s="2">
        <v>5</v>
      </c>
      <c r="E16" s="2" t="s">
        <v>240</v>
      </c>
      <c r="F16" s="2" t="s">
        <v>241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117</v>
      </c>
      <c r="C17" s="2">
        <v>8</v>
      </c>
      <c r="D17" s="2">
        <v>5</v>
      </c>
      <c r="E17" s="2" t="s">
        <v>240</v>
      </c>
      <c r="F17" s="2" t="s">
        <v>241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117</v>
      </c>
      <c r="C18" s="2">
        <v>34</v>
      </c>
      <c r="D18" s="2">
        <v>5</v>
      </c>
      <c r="E18" s="2" t="s">
        <v>240</v>
      </c>
      <c r="F18" s="2" t="s">
        <v>241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117</v>
      </c>
      <c r="C19" s="2">
        <v>10</v>
      </c>
      <c r="D19" s="2">
        <v>5</v>
      </c>
      <c r="E19" s="2" t="s">
        <v>240</v>
      </c>
      <c r="F19" s="2" t="s">
        <v>241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117</v>
      </c>
      <c r="C20" s="2">
        <v>16</v>
      </c>
      <c r="D20" s="2">
        <v>5</v>
      </c>
      <c r="E20" s="2" t="s">
        <v>240</v>
      </c>
      <c r="F20" s="2" t="s">
        <v>241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117</v>
      </c>
      <c r="C21" s="2">
        <v>24</v>
      </c>
      <c r="D21" s="2">
        <v>5</v>
      </c>
      <c r="E21" s="2" t="s">
        <v>240</v>
      </c>
      <c r="F21" s="2" t="s">
        <v>241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117</v>
      </c>
      <c r="C22" s="2">
        <v>7</v>
      </c>
      <c r="D22" s="2">
        <v>5</v>
      </c>
      <c r="E22" s="2" t="s">
        <v>240</v>
      </c>
      <c r="F22" s="2" t="s">
        <v>241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117</v>
      </c>
      <c r="C23" s="2">
        <v>5</v>
      </c>
      <c r="D23" s="2">
        <v>5</v>
      </c>
      <c r="E23" s="2" t="s">
        <v>240</v>
      </c>
      <c r="F23" s="2" t="s">
        <v>241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117</v>
      </c>
      <c r="C24" s="2">
        <v>30</v>
      </c>
      <c r="D24" s="2">
        <v>5</v>
      </c>
      <c r="E24" s="2" t="s">
        <v>240</v>
      </c>
      <c r="F24" s="2" t="s">
        <v>241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117</v>
      </c>
      <c r="C25" s="2">
        <v>39</v>
      </c>
      <c r="D25" s="2">
        <v>5</v>
      </c>
      <c r="E25" s="2" t="s">
        <v>240</v>
      </c>
      <c r="F25" s="2" t="s">
        <v>241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117</v>
      </c>
      <c r="C26" s="2">
        <v>6</v>
      </c>
      <c r="D26" s="2">
        <v>5</v>
      </c>
      <c r="E26" s="2" t="s">
        <v>240</v>
      </c>
      <c r="F26" s="2" t="s">
        <v>241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117</v>
      </c>
      <c r="C27" s="2">
        <v>27</v>
      </c>
      <c r="D27" s="2">
        <v>5</v>
      </c>
      <c r="E27" s="2" t="s">
        <v>240</v>
      </c>
      <c r="F27" s="2" t="s">
        <v>241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117</v>
      </c>
      <c r="C28" s="2">
        <v>11</v>
      </c>
      <c r="D28" s="2">
        <v>5</v>
      </c>
      <c r="E28" s="2" t="s">
        <v>240</v>
      </c>
      <c r="F28" s="2" t="s">
        <v>241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117</v>
      </c>
      <c r="C29" s="2">
        <v>21</v>
      </c>
      <c r="D29" s="2">
        <v>5</v>
      </c>
      <c r="E29" s="2" t="s">
        <v>240</v>
      </c>
      <c r="F29" s="2" t="s">
        <v>241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117</v>
      </c>
      <c r="C30" s="2">
        <v>25</v>
      </c>
      <c r="D30" s="2">
        <v>5</v>
      </c>
      <c r="E30" s="2" t="s">
        <v>240</v>
      </c>
      <c r="F30" s="2" t="s">
        <v>241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117</v>
      </c>
      <c r="C31" s="2">
        <v>12</v>
      </c>
      <c r="D31" s="2">
        <v>5</v>
      </c>
      <c r="E31" s="2" t="s">
        <v>240</v>
      </c>
      <c r="F31" s="2" t="s">
        <v>241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117</v>
      </c>
      <c r="C32" s="2">
        <v>1</v>
      </c>
      <c r="D32" s="2">
        <v>5</v>
      </c>
      <c r="E32" s="2" t="s">
        <v>240</v>
      </c>
      <c r="F32" s="2" t="s">
        <v>241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117</v>
      </c>
      <c r="C33" s="2">
        <v>29</v>
      </c>
      <c r="D33" s="2">
        <v>5</v>
      </c>
      <c r="E33" s="2" t="s">
        <v>240</v>
      </c>
      <c r="F33" s="2" t="s">
        <v>241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117</v>
      </c>
      <c r="C34" s="2">
        <v>20</v>
      </c>
      <c r="D34" s="2">
        <v>5</v>
      </c>
      <c r="E34" s="2" t="s">
        <v>240</v>
      </c>
      <c r="F34" s="2" t="s">
        <v>241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117</v>
      </c>
      <c r="C35" s="2">
        <v>3</v>
      </c>
      <c r="D35" s="2">
        <v>5</v>
      </c>
      <c r="E35" s="2" t="s">
        <v>240</v>
      </c>
      <c r="F35" s="2" t="s">
        <v>241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117</v>
      </c>
      <c r="C36" s="2">
        <v>33</v>
      </c>
      <c r="D36" s="2">
        <v>5</v>
      </c>
      <c r="E36" s="2" t="s">
        <v>240</v>
      </c>
      <c r="F36" s="2" t="s">
        <v>241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117</v>
      </c>
      <c r="C37" s="2">
        <v>26</v>
      </c>
      <c r="D37" s="2">
        <v>5</v>
      </c>
      <c r="E37" s="2" t="s">
        <v>240</v>
      </c>
      <c r="F37" s="2" t="s">
        <v>241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117</v>
      </c>
      <c r="C38" s="2">
        <v>41</v>
      </c>
      <c r="D38" s="2">
        <v>5</v>
      </c>
      <c r="E38" s="2" t="s">
        <v>240</v>
      </c>
      <c r="F38" s="2" t="s">
        <v>241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117</v>
      </c>
      <c r="C39" s="2">
        <v>40</v>
      </c>
      <c r="D39" s="2">
        <v>5</v>
      </c>
      <c r="E39" s="2" t="s">
        <v>240</v>
      </c>
      <c r="F39" s="2" t="s">
        <v>241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117</v>
      </c>
      <c r="C40" s="2">
        <v>43</v>
      </c>
      <c r="D40" s="2">
        <v>5</v>
      </c>
      <c r="E40" s="2" t="s">
        <v>240</v>
      </c>
      <c r="F40" s="2" t="s">
        <v>241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117</v>
      </c>
      <c r="C41" s="2">
        <v>42</v>
      </c>
      <c r="D41" s="2">
        <v>5</v>
      </c>
      <c r="E41" s="2" t="s">
        <v>240</v>
      </c>
      <c r="F41" s="2" t="s">
        <v>241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117</v>
      </c>
      <c r="C42" s="2">
        <v>28</v>
      </c>
      <c r="D42" s="2">
        <v>5</v>
      </c>
      <c r="E42" s="2" t="s">
        <v>240</v>
      </c>
      <c r="F42" s="2" t="s">
        <v>241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117</v>
      </c>
      <c r="C43" s="2">
        <v>35</v>
      </c>
      <c r="D43" s="2">
        <v>5</v>
      </c>
      <c r="E43" s="2" t="s">
        <v>240</v>
      </c>
      <c r="F43" s="2" t="s">
        <v>241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117</v>
      </c>
      <c r="C44" s="2">
        <v>17</v>
      </c>
      <c r="D44" s="2">
        <v>5</v>
      </c>
      <c r="E44" s="2" t="s">
        <v>240</v>
      </c>
      <c r="F44" s="2" t="s">
        <v>241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117</v>
      </c>
      <c r="C45" s="2">
        <v>22</v>
      </c>
      <c r="D45" s="2">
        <v>5</v>
      </c>
      <c r="E45" s="2" t="s">
        <v>240</v>
      </c>
      <c r="F45" s="2" t="s">
        <v>241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117</v>
      </c>
      <c r="C46" s="2">
        <v>18</v>
      </c>
      <c r="D46" s="2">
        <v>5</v>
      </c>
      <c r="E46" s="2" t="s">
        <v>240</v>
      </c>
      <c r="F46" s="2" t="s">
        <v>241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11" sqref="J11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0.5703125" bestFit="1" customWidth="1"/>
    <col min="10" max="11" width="9.28515625" bestFit="1" customWidth="1"/>
    <col min="12" max="12" width="10.5703125" bestFit="1" customWidth="1"/>
    <col min="13" max="14" width="9.28515625" bestFit="1" customWidth="1"/>
    <col min="15" max="15" width="10.5703125" bestFit="1" customWidth="1"/>
    <col min="16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118</v>
      </c>
      <c r="C2" s="2">
        <v>33</v>
      </c>
      <c r="D2" s="2">
        <v>5</v>
      </c>
      <c r="E2" s="2" t="s">
        <v>242</v>
      </c>
      <c r="F2" s="2"/>
      <c r="G2" s="2">
        <v>1</v>
      </c>
      <c r="H2" s="2">
        <v>3</v>
      </c>
      <c r="I2" s="2">
        <v>30000</v>
      </c>
      <c r="J2" s="2">
        <v>1</v>
      </c>
      <c r="K2" s="2">
        <v>3</v>
      </c>
      <c r="L2" s="2">
        <v>30000</v>
      </c>
      <c r="M2" s="2">
        <v>2</v>
      </c>
      <c r="N2" s="2">
        <v>6</v>
      </c>
      <c r="O2" s="2">
        <v>60000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6</v>
      </c>
      <c r="B3" s="2">
        <v>118</v>
      </c>
      <c r="C3" s="2">
        <v>32</v>
      </c>
      <c r="D3" s="2">
        <v>5</v>
      </c>
      <c r="E3" s="2" t="s">
        <v>242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118</v>
      </c>
      <c r="C4" s="2">
        <v>37</v>
      </c>
      <c r="D4" s="2">
        <v>5</v>
      </c>
      <c r="E4" s="2" t="s">
        <v>242</v>
      </c>
      <c r="F4" s="2"/>
      <c r="G4" s="2">
        <v>11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118</v>
      </c>
      <c r="C5" s="2">
        <v>47</v>
      </c>
      <c r="D5" s="2">
        <v>5</v>
      </c>
      <c r="E5" s="2" t="s">
        <v>242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118</v>
      </c>
      <c r="C6" s="2">
        <v>45</v>
      </c>
      <c r="D6" s="2">
        <v>5</v>
      </c>
      <c r="E6" s="2" t="s">
        <v>242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118</v>
      </c>
      <c r="C7" s="2">
        <v>44</v>
      </c>
      <c r="D7" s="2">
        <v>5</v>
      </c>
      <c r="E7" s="2" t="s">
        <v>242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118</v>
      </c>
      <c r="C8" s="2">
        <v>46</v>
      </c>
      <c r="D8" s="2">
        <v>5</v>
      </c>
      <c r="E8" s="2" t="s">
        <v>242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118</v>
      </c>
      <c r="C9" s="2">
        <v>31</v>
      </c>
      <c r="D9" s="2">
        <v>5</v>
      </c>
      <c r="E9" s="2" t="s">
        <v>242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118</v>
      </c>
      <c r="C10" s="2">
        <v>13</v>
      </c>
      <c r="D10" s="2">
        <v>5</v>
      </c>
      <c r="E10" s="2" t="s">
        <v>242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118</v>
      </c>
      <c r="C11" s="2">
        <v>23</v>
      </c>
      <c r="D11" s="2">
        <v>5</v>
      </c>
      <c r="E11" s="2" t="s">
        <v>242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118</v>
      </c>
      <c r="C12" s="2">
        <v>19</v>
      </c>
      <c r="D12" s="2">
        <v>5</v>
      </c>
      <c r="E12" s="2" t="s">
        <v>242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118</v>
      </c>
      <c r="C13" s="2">
        <v>36</v>
      </c>
      <c r="D13" s="2">
        <v>5</v>
      </c>
      <c r="E13" s="2" t="s">
        <v>242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118</v>
      </c>
      <c r="C14" s="2">
        <v>9</v>
      </c>
      <c r="D14" s="2">
        <v>5</v>
      </c>
      <c r="E14" s="2" t="s">
        <v>242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118</v>
      </c>
      <c r="C15" s="2">
        <v>38</v>
      </c>
      <c r="D15" s="2">
        <v>5</v>
      </c>
      <c r="E15" s="2" t="s">
        <v>242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118</v>
      </c>
      <c r="C16" s="2">
        <v>8</v>
      </c>
      <c r="D16" s="2">
        <v>5</v>
      </c>
      <c r="E16" s="2" t="s">
        <v>242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118</v>
      </c>
      <c r="C17" s="2">
        <v>34</v>
      </c>
      <c r="D17" s="2">
        <v>5</v>
      </c>
      <c r="E17" s="2" t="s">
        <v>242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118</v>
      </c>
      <c r="C18" s="2">
        <v>10</v>
      </c>
      <c r="D18" s="2">
        <v>5</v>
      </c>
      <c r="E18" s="2" t="s">
        <v>242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118</v>
      </c>
      <c r="C19" s="2">
        <v>16</v>
      </c>
      <c r="D19" s="2">
        <v>5</v>
      </c>
      <c r="E19" s="2" t="s">
        <v>242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118</v>
      </c>
      <c r="C20" s="2">
        <v>24</v>
      </c>
      <c r="D20" s="2">
        <v>5</v>
      </c>
      <c r="E20" s="2" t="s">
        <v>242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118</v>
      </c>
      <c r="C21" s="2">
        <v>7</v>
      </c>
      <c r="D21" s="2">
        <v>5</v>
      </c>
      <c r="E21" s="2" t="s">
        <v>242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118</v>
      </c>
      <c r="C22" s="2">
        <v>5</v>
      </c>
      <c r="D22" s="2">
        <v>5</v>
      </c>
      <c r="E22" s="2" t="s">
        <v>242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118</v>
      </c>
      <c r="C23" s="2">
        <v>30</v>
      </c>
      <c r="D23" s="2">
        <v>5</v>
      </c>
      <c r="E23" s="2" t="s">
        <v>242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118</v>
      </c>
      <c r="C24" s="2">
        <v>39</v>
      </c>
      <c r="D24" s="2">
        <v>5</v>
      </c>
      <c r="E24" s="2" t="s">
        <v>242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118</v>
      </c>
      <c r="C25" s="2">
        <v>6</v>
      </c>
      <c r="D25" s="2">
        <v>5</v>
      </c>
      <c r="E25" s="2" t="s">
        <v>242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118</v>
      </c>
      <c r="C26" s="2">
        <v>27</v>
      </c>
      <c r="D26" s="2">
        <v>5</v>
      </c>
      <c r="E26" s="2" t="s">
        <v>242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118</v>
      </c>
      <c r="C27" s="2">
        <v>11</v>
      </c>
      <c r="D27" s="2">
        <v>5</v>
      </c>
      <c r="E27" s="2" t="s">
        <v>242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118</v>
      </c>
      <c r="C28" s="2">
        <v>21</v>
      </c>
      <c r="D28" s="2">
        <v>5</v>
      </c>
      <c r="E28" s="2" t="s">
        <v>242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118</v>
      </c>
      <c r="C29" s="2">
        <v>25</v>
      </c>
      <c r="D29" s="2">
        <v>5</v>
      </c>
      <c r="E29" s="2" t="s">
        <v>242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118</v>
      </c>
      <c r="C30" s="2">
        <v>12</v>
      </c>
      <c r="D30" s="2">
        <v>5</v>
      </c>
      <c r="E30" s="2" t="s">
        <v>242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118</v>
      </c>
      <c r="C31" s="2">
        <v>1</v>
      </c>
      <c r="D31" s="2">
        <v>5</v>
      </c>
      <c r="E31" s="2" t="s">
        <v>242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118</v>
      </c>
      <c r="C32" s="2">
        <v>2</v>
      </c>
      <c r="D32" s="2">
        <v>5</v>
      </c>
      <c r="E32" s="2" t="s">
        <v>242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118</v>
      </c>
      <c r="C33" s="2">
        <v>4</v>
      </c>
      <c r="D33" s="2">
        <v>5</v>
      </c>
      <c r="E33" s="2" t="s">
        <v>242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118</v>
      </c>
      <c r="C34" s="2">
        <v>29</v>
      </c>
      <c r="D34" s="2">
        <v>5</v>
      </c>
      <c r="E34" s="2" t="s">
        <v>242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118</v>
      </c>
      <c r="C35" s="2">
        <v>20</v>
      </c>
      <c r="D35" s="2">
        <v>5</v>
      </c>
      <c r="E35" s="2" t="s">
        <v>242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118</v>
      </c>
      <c r="C36" s="2">
        <v>3</v>
      </c>
      <c r="D36" s="2">
        <v>5</v>
      </c>
      <c r="E36" s="2" t="s">
        <v>242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118</v>
      </c>
      <c r="C37" s="2">
        <v>26</v>
      </c>
      <c r="D37" s="2">
        <v>5</v>
      </c>
      <c r="E37" s="2" t="s">
        <v>242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118</v>
      </c>
      <c r="C38" s="2">
        <v>41</v>
      </c>
      <c r="D38" s="2">
        <v>5</v>
      </c>
      <c r="E38" s="2" t="s">
        <v>242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118</v>
      </c>
      <c r="C39" s="2">
        <v>40</v>
      </c>
      <c r="D39" s="2">
        <v>5</v>
      </c>
      <c r="E39" s="2" t="s">
        <v>242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118</v>
      </c>
      <c r="C40" s="2">
        <v>43</v>
      </c>
      <c r="D40" s="2">
        <v>5</v>
      </c>
      <c r="E40" s="2" t="s">
        <v>242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118</v>
      </c>
      <c r="C41" s="2">
        <v>42</v>
      </c>
      <c r="D41" s="2">
        <v>5</v>
      </c>
      <c r="E41" s="2" t="s">
        <v>242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118</v>
      </c>
      <c r="C42" s="2">
        <v>28</v>
      </c>
      <c r="D42" s="2">
        <v>5</v>
      </c>
      <c r="E42" s="2" t="s">
        <v>242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118</v>
      </c>
      <c r="C43" s="2">
        <v>35</v>
      </c>
      <c r="D43" s="2">
        <v>5</v>
      </c>
      <c r="E43" s="2" t="s">
        <v>242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118</v>
      </c>
      <c r="C44" s="2">
        <v>17</v>
      </c>
      <c r="D44" s="2">
        <v>5</v>
      </c>
      <c r="E44" s="2" t="s">
        <v>242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118</v>
      </c>
      <c r="C45" s="2">
        <v>22</v>
      </c>
      <c r="D45" s="2">
        <v>5</v>
      </c>
      <c r="E45" s="2" t="s">
        <v>242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118</v>
      </c>
      <c r="C46" s="2">
        <v>18</v>
      </c>
      <c r="D46" s="2">
        <v>5</v>
      </c>
      <c r="E46" s="2" t="s">
        <v>242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9" sqref="I19"/>
    </sheetView>
  </sheetViews>
  <sheetFormatPr defaultRowHeight="15" x14ac:dyDescent="0.25"/>
  <cols>
    <col min="2" max="4" width="9.28515625" bestFit="1" customWidth="1"/>
    <col min="5" max="5" width="10.42578125" customWidth="1"/>
    <col min="7" max="8" width="9.28515625" bestFit="1" customWidth="1"/>
    <col min="9" max="9" width="13.28515625" bestFit="1" customWidth="1"/>
    <col min="10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7" width="9.28515625" bestFit="1" customWidth="1"/>
    <col min="28" max="28" width="13.28515625" bestFit="1" customWidth="1"/>
    <col min="29" max="31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119</v>
      </c>
      <c r="C2" s="2">
        <v>4</v>
      </c>
      <c r="D2" s="2">
        <v>5</v>
      </c>
      <c r="E2" s="2" t="s">
        <v>243</v>
      </c>
      <c r="F2" s="2" t="s">
        <v>244</v>
      </c>
      <c r="G2" s="2">
        <v>2</v>
      </c>
      <c r="H2" s="2">
        <v>100</v>
      </c>
      <c r="I2" s="2">
        <v>5000000</v>
      </c>
      <c r="J2" s="2">
        <v>0</v>
      </c>
      <c r="K2" s="2">
        <v>0</v>
      </c>
      <c r="L2" s="2">
        <v>0</v>
      </c>
      <c r="M2" s="2">
        <v>2</v>
      </c>
      <c r="N2" s="2">
        <v>100</v>
      </c>
      <c r="O2" s="2">
        <v>5000000</v>
      </c>
      <c r="P2" s="2">
        <v>0</v>
      </c>
      <c r="Q2" s="2">
        <v>0</v>
      </c>
      <c r="R2" s="2">
        <v>0</v>
      </c>
      <c r="S2" s="2">
        <v>0</v>
      </c>
      <c r="T2" s="2">
        <v>2</v>
      </c>
      <c r="U2" s="2">
        <v>100</v>
      </c>
      <c r="V2" s="2">
        <v>5000000</v>
      </c>
      <c r="W2" s="2">
        <v>0</v>
      </c>
      <c r="X2" s="2">
        <v>0</v>
      </c>
      <c r="Y2" s="2">
        <v>0</v>
      </c>
      <c r="Z2" s="2">
        <v>2</v>
      </c>
      <c r="AA2" s="2">
        <v>100</v>
      </c>
      <c r="AB2" s="2">
        <v>5000000</v>
      </c>
      <c r="AC2" s="2">
        <v>0</v>
      </c>
      <c r="AD2" s="2">
        <v>0</v>
      </c>
      <c r="AE2" s="2">
        <v>0</v>
      </c>
      <c r="AF2" s="1">
        <v>0</v>
      </c>
    </row>
    <row r="3" spans="1:32" x14ac:dyDescent="0.25">
      <c r="A3" s="2" t="s">
        <v>6</v>
      </c>
      <c r="B3" s="2">
        <v>119</v>
      </c>
      <c r="C3" s="2">
        <v>32</v>
      </c>
      <c r="D3" s="2">
        <v>5</v>
      </c>
      <c r="E3" s="2" t="s">
        <v>243</v>
      </c>
      <c r="F3" s="2" t="s">
        <v>244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1">
        <v>0</v>
      </c>
    </row>
    <row r="4" spans="1:32" x14ac:dyDescent="0.25">
      <c r="A4" s="2" t="s">
        <v>9</v>
      </c>
      <c r="B4" s="2">
        <v>119</v>
      </c>
      <c r="C4" s="2">
        <v>37</v>
      </c>
      <c r="D4" s="2">
        <v>5</v>
      </c>
      <c r="E4" s="2" t="s">
        <v>243</v>
      </c>
      <c r="F4" s="2" t="s">
        <v>244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1">
        <v>0</v>
      </c>
    </row>
    <row r="5" spans="1:32" x14ac:dyDescent="0.25">
      <c r="A5" s="2" t="s">
        <v>10</v>
      </c>
      <c r="B5" s="2">
        <v>119</v>
      </c>
      <c r="C5" s="2">
        <v>47</v>
      </c>
      <c r="D5" s="2">
        <v>5</v>
      </c>
      <c r="E5" s="2" t="s">
        <v>243</v>
      </c>
      <c r="F5" s="2" t="s">
        <v>244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1">
        <v>0</v>
      </c>
    </row>
    <row r="6" spans="1:32" x14ac:dyDescent="0.25">
      <c r="A6" s="2" t="s">
        <v>11</v>
      </c>
      <c r="B6" s="2">
        <v>119</v>
      </c>
      <c r="C6" s="2">
        <v>45</v>
      </c>
      <c r="D6" s="2">
        <v>5</v>
      </c>
      <c r="E6" s="2" t="s">
        <v>243</v>
      </c>
      <c r="F6" s="2" t="s">
        <v>244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">
        <v>0</v>
      </c>
    </row>
    <row r="7" spans="1:32" x14ac:dyDescent="0.25">
      <c r="A7" s="2" t="s">
        <v>12</v>
      </c>
      <c r="B7" s="2">
        <v>119</v>
      </c>
      <c r="C7" s="2">
        <v>44</v>
      </c>
      <c r="D7" s="2">
        <v>5</v>
      </c>
      <c r="E7" s="2" t="s">
        <v>243</v>
      </c>
      <c r="F7" s="2" t="s">
        <v>244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1">
        <v>0</v>
      </c>
    </row>
    <row r="8" spans="1:32" x14ac:dyDescent="0.25">
      <c r="A8" s="2" t="s">
        <v>13</v>
      </c>
      <c r="B8" s="2">
        <v>119</v>
      </c>
      <c r="C8" s="2">
        <v>46</v>
      </c>
      <c r="D8" s="2">
        <v>5</v>
      </c>
      <c r="E8" s="2" t="s">
        <v>243</v>
      </c>
      <c r="F8" s="2" t="s">
        <v>244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1">
        <v>0</v>
      </c>
    </row>
    <row r="9" spans="1:32" x14ac:dyDescent="0.25">
      <c r="A9" s="2" t="s">
        <v>14</v>
      </c>
      <c r="B9" s="2">
        <v>119</v>
      </c>
      <c r="C9" s="2">
        <v>31</v>
      </c>
      <c r="D9" s="2">
        <v>5</v>
      </c>
      <c r="E9" s="2" t="s">
        <v>243</v>
      </c>
      <c r="F9" s="2" t="s">
        <v>244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1">
        <v>0</v>
      </c>
    </row>
    <row r="10" spans="1:32" x14ac:dyDescent="0.25">
      <c r="A10" s="2" t="s">
        <v>15</v>
      </c>
      <c r="B10" s="2">
        <v>119</v>
      </c>
      <c r="C10" s="2">
        <v>13</v>
      </c>
      <c r="D10" s="2">
        <v>5</v>
      </c>
      <c r="E10" s="2" t="s">
        <v>243</v>
      </c>
      <c r="F10" s="2" t="s">
        <v>244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1">
        <v>0</v>
      </c>
    </row>
    <row r="11" spans="1:32" x14ac:dyDescent="0.25">
      <c r="A11" s="2" t="s">
        <v>16</v>
      </c>
      <c r="B11" s="2">
        <v>119</v>
      </c>
      <c r="C11" s="2">
        <v>23</v>
      </c>
      <c r="D11" s="2">
        <v>5</v>
      </c>
      <c r="E11" s="2" t="s">
        <v>243</v>
      </c>
      <c r="F11" s="2" t="s">
        <v>244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1">
        <v>0</v>
      </c>
    </row>
    <row r="12" spans="1:32" x14ac:dyDescent="0.25">
      <c r="A12" s="2" t="s">
        <v>17</v>
      </c>
      <c r="B12" s="2">
        <v>119</v>
      </c>
      <c r="C12" s="2">
        <v>19</v>
      </c>
      <c r="D12" s="2">
        <v>5</v>
      </c>
      <c r="E12" s="2" t="s">
        <v>243</v>
      </c>
      <c r="F12" s="2" t="s">
        <v>244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1">
        <v>0</v>
      </c>
    </row>
    <row r="13" spans="1:32" x14ac:dyDescent="0.25">
      <c r="A13" s="2" t="s">
        <v>18</v>
      </c>
      <c r="B13" s="2">
        <v>119</v>
      </c>
      <c r="C13" s="2">
        <v>36</v>
      </c>
      <c r="D13" s="2">
        <v>5</v>
      </c>
      <c r="E13" s="2" t="s">
        <v>243</v>
      </c>
      <c r="F13" s="2" t="s">
        <v>244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1">
        <v>0</v>
      </c>
    </row>
    <row r="14" spans="1:32" x14ac:dyDescent="0.25">
      <c r="A14" s="2" t="s">
        <v>19</v>
      </c>
      <c r="B14" s="2">
        <v>119</v>
      </c>
      <c r="C14" s="2">
        <v>9</v>
      </c>
      <c r="D14" s="2">
        <v>5</v>
      </c>
      <c r="E14" s="2" t="s">
        <v>243</v>
      </c>
      <c r="F14" s="2" t="s">
        <v>244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1">
        <v>0</v>
      </c>
    </row>
    <row r="15" spans="1:32" x14ac:dyDescent="0.25">
      <c r="A15" s="2" t="s">
        <v>20</v>
      </c>
      <c r="B15" s="2">
        <v>119</v>
      </c>
      <c r="C15" s="2">
        <v>38</v>
      </c>
      <c r="D15" s="2">
        <v>5</v>
      </c>
      <c r="E15" s="2" t="s">
        <v>243</v>
      </c>
      <c r="F15" s="2" t="s">
        <v>244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1">
        <v>0</v>
      </c>
    </row>
    <row r="16" spans="1:32" x14ac:dyDescent="0.25">
      <c r="A16" s="2" t="s">
        <v>21</v>
      </c>
      <c r="B16" s="2">
        <v>119</v>
      </c>
      <c r="C16" s="2">
        <v>8</v>
      </c>
      <c r="D16" s="2">
        <v>5</v>
      </c>
      <c r="E16" s="2" t="s">
        <v>243</v>
      </c>
      <c r="F16" s="2" t="s">
        <v>244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1">
        <v>0</v>
      </c>
    </row>
    <row r="17" spans="1:32" x14ac:dyDescent="0.25">
      <c r="A17" s="2" t="s">
        <v>22</v>
      </c>
      <c r="B17" s="2">
        <v>119</v>
      </c>
      <c r="C17" s="2">
        <v>34</v>
      </c>
      <c r="D17" s="2">
        <v>5</v>
      </c>
      <c r="E17" s="2" t="s">
        <v>243</v>
      </c>
      <c r="F17" s="2" t="s">
        <v>244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1">
        <v>0</v>
      </c>
    </row>
    <row r="18" spans="1:32" x14ac:dyDescent="0.25">
      <c r="A18" s="2" t="s">
        <v>23</v>
      </c>
      <c r="B18" s="2">
        <v>119</v>
      </c>
      <c r="C18" s="2">
        <v>10</v>
      </c>
      <c r="D18" s="2">
        <v>5</v>
      </c>
      <c r="E18" s="2" t="s">
        <v>243</v>
      </c>
      <c r="F18" s="2" t="s">
        <v>244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1">
        <v>0</v>
      </c>
    </row>
    <row r="19" spans="1:32" x14ac:dyDescent="0.25">
      <c r="A19" s="2" t="s">
        <v>24</v>
      </c>
      <c r="B19" s="2">
        <v>119</v>
      </c>
      <c r="C19" s="2">
        <v>16</v>
      </c>
      <c r="D19" s="2">
        <v>5</v>
      </c>
      <c r="E19" s="2" t="s">
        <v>243</v>
      </c>
      <c r="F19" s="2" t="s">
        <v>244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1">
        <v>0</v>
      </c>
    </row>
    <row r="20" spans="1:32" x14ac:dyDescent="0.25">
      <c r="A20" s="2" t="s">
        <v>25</v>
      </c>
      <c r="B20" s="2">
        <v>119</v>
      </c>
      <c r="C20" s="2">
        <v>24</v>
      </c>
      <c r="D20" s="2">
        <v>5</v>
      </c>
      <c r="E20" s="2" t="s">
        <v>243</v>
      </c>
      <c r="F20" s="2" t="s">
        <v>244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1">
        <v>0</v>
      </c>
    </row>
    <row r="21" spans="1:32" x14ac:dyDescent="0.25">
      <c r="A21" s="2" t="s">
        <v>26</v>
      </c>
      <c r="B21" s="2">
        <v>119</v>
      </c>
      <c r="C21" s="2">
        <v>7</v>
      </c>
      <c r="D21" s="2">
        <v>5</v>
      </c>
      <c r="E21" s="2" t="s">
        <v>243</v>
      </c>
      <c r="F21" s="2" t="s">
        <v>244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1">
        <v>0</v>
      </c>
    </row>
    <row r="22" spans="1:32" x14ac:dyDescent="0.25">
      <c r="A22" s="2" t="s">
        <v>27</v>
      </c>
      <c r="B22" s="2">
        <v>119</v>
      </c>
      <c r="C22" s="2">
        <v>5</v>
      </c>
      <c r="D22" s="2">
        <v>5</v>
      </c>
      <c r="E22" s="2" t="s">
        <v>243</v>
      </c>
      <c r="F22" s="2" t="s">
        <v>244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1">
        <v>0</v>
      </c>
    </row>
    <row r="23" spans="1:32" x14ac:dyDescent="0.25">
      <c r="A23" s="2" t="s">
        <v>28</v>
      </c>
      <c r="B23" s="2">
        <v>119</v>
      </c>
      <c r="C23" s="2">
        <v>30</v>
      </c>
      <c r="D23" s="2">
        <v>5</v>
      </c>
      <c r="E23" s="2" t="s">
        <v>243</v>
      </c>
      <c r="F23" s="2" t="s">
        <v>244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1">
        <v>0</v>
      </c>
    </row>
    <row r="24" spans="1:32" x14ac:dyDescent="0.25">
      <c r="A24" s="2" t="s">
        <v>29</v>
      </c>
      <c r="B24" s="2">
        <v>119</v>
      </c>
      <c r="C24" s="2">
        <v>39</v>
      </c>
      <c r="D24" s="2">
        <v>5</v>
      </c>
      <c r="E24" s="2" t="s">
        <v>243</v>
      </c>
      <c r="F24" s="2" t="s">
        <v>244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1">
        <v>0</v>
      </c>
    </row>
    <row r="25" spans="1:32" x14ac:dyDescent="0.25">
      <c r="A25" s="2" t="s">
        <v>30</v>
      </c>
      <c r="B25" s="2">
        <v>119</v>
      </c>
      <c r="C25" s="2">
        <v>6</v>
      </c>
      <c r="D25" s="2">
        <v>5</v>
      </c>
      <c r="E25" s="2" t="s">
        <v>243</v>
      </c>
      <c r="F25" s="2" t="s">
        <v>244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1">
        <v>0</v>
      </c>
    </row>
    <row r="26" spans="1:32" x14ac:dyDescent="0.25">
      <c r="A26" s="2" t="s">
        <v>31</v>
      </c>
      <c r="B26" s="2">
        <v>119</v>
      </c>
      <c r="C26" s="2">
        <v>27</v>
      </c>
      <c r="D26" s="2">
        <v>5</v>
      </c>
      <c r="E26" s="2" t="s">
        <v>243</v>
      </c>
      <c r="F26" s="2" t="s">
        <v>244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1">
        <v>0</v>
      </c>
    </row>
    <row r="27" spans="1:32" x14ac:dyDescent="0.25">
      <c r="A27" s="2" t="s">
        <v>32</v>
      </c>
      <c r="B27" s="2">
        <v>119</v>
      </c>
      <c r="C27" s="2">
        <v>11</v>
      </c>
      <c r="D27" s="2">
        <v>5</v>
      </c>
      <c r="E27" s="2" t="s">
        <v>243</v>
      </c>
      <c r="F27" s="2" t="s">
        <v>244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1">
        <v>0</v>
      </c>
    </row>
    <row r="28" spans="1:32" x14ac:dyDescent="0.25">
      <c r="A28" s="2" t="s">
        <v>33</v>
      </c>
      <c r="B28" s="2">
        <v>119</v>
      </c>
      <c r="C28" s="2">
        <v>21</v>
      </c>
      <c r="D28" s="2">
        <v>5</v>
      </c>
      <c r="E28" s="2" t="s">
        <v>243</v>
      </c>
      <c r="F28" s="2" t="s">
        <v>244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1">
        <v>0</v>
      </c>
    </row>
    <row r="29" spans="1:32" x14ac:dyDescent="0.25">
      <c r="A29" s="2" t="s">
        <v>34</v>
      </c>
      <c r="B29" s="2">
        <v>119</v>
      </c>
      <c r="C29" s="2">
        <v>25</v>
      </c>
      <c r="D29" s="2">
        <v>5</v>
      </c>
      <c r="E29" s="2" t="s">
        <v>243</v>
      </c>
      <c r="F29" s="2" t="s">
        <v>244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1">
        <v>0</v>
      </c>
    </row>
    <row r="30" spans="1:32" x14ac:dyDescent="0.25">
      <c r="A30" s="2" t="s">
        <v>35</v>
      </c>
      <c r="B30" s="2">
        <v>119</v>
      </c>
      <c r="C30" s="2">
        <v>12</v>
      </c>
      <c r="D30" s="2">
        <v>5</v>
      </c>
      <c r="E30" s="2" t="s">
        <v>243</v>
      </c>
      <c r="F30" s="2" t="s">
        <v>244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1">
        <v>0</v>
      </c>
    </row>
    <row r="31" spans="1:32" x14ac:dyDescent="0.25">
      <c r="A31" s="2" t="s">
        <v>36</v>
      </c>
      <c r="B31" s="2">
        <v>119</v>
      </c>
      <c r="C31" s="2">
        <v>1</v>
      </c>
      <c r="D31" s="2">
        <v>5</v>
      </c>
      <c r="E31" s="2" t="s">
        <v>243</v>
      </c>
      <c r="F31" s="2" t="s">
        <v>244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1">
        <v>0</v>
      </c>
    </row>
    <row r="32" spans="1:32" x14ac:dyDescent="0.25">
      <c r="A32" s="2" t="s">
        <v>37</v>
      </c>
      <c r="B32" s="2">
        <v>119</v>
      </c>
      <c r="C32" s="2">
        <v>2</v>
      </c>
      <c r="D32" s="2">
        <v>5</v>
      </c>
      <c r="E32" s="2" t="s">
        <v>243</v>
      </c>
      <c r="F32" s="2" t="s">
        <v>244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1">
        <v>0</v>
      </c>
    </row>
    <row r="33" spans="1:32" x14ac:dyDescent="0.25">
      <c r="A33" s="2" t="s">
        <v>39</v>
      </c>
      <c r="B33" s="2">
        <v>119</v>
      </c>
      <c r="C33" s="2">
        <v>29</v>
      </c>
      <c r="D33" s="2">
        <v>5</v>
      </c>
      <c r="E33" s="2" t="s">
        <v>243</v>
      </c>
      <c r="F33" s="2" t="s">
        <v>244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1">
        <v>0</v>
      </c>
    </row>
    <row r="34" spans="1:32" x14ac:dyDescent="0.25">
      <c r="A34" s="2" t="s">
        <v>40</v>
      </c>
      <c r="B34" s="2">
        <v>119</v>
      </c>
      <c r="C34" s="2">
        <v>20</v>
      </c>
      <c r="D34" s="2">
        <v>5</v>
      </c>
      <c r="E34" s="2" t="s">
        <v>243</v>
      </c>
      <c r="F34" s="2" t="s">
        <v>244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1">
        <v>0</v>
      </c>
    </row>
    <row r="35" spans="1:32" x14ac:dyDescent="0.25">
      <c r="A35" s="2" t="s">
        <v>41</v>
      </c>
      <c r="B35" s="2">
        <v>119</v>
      </c>
      <c r="C35" s="2">
        <v>3</v>
      </c>
      <c r="D35" s="2">
        <v>5</v>
      </c>
      <c r="E35" s="2" t="s">
        <v>243</v>
      </c>
      <c r="F35" s="2" t="s">
        <v>244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1">
        <v>0</v>
      </c>
    </row>
    <row r="36" spans="1:32" x14ac:dyDescent="0.25">
      <c r="A36" s="2" t="s">
        <v>42</v>
      </c>
      <c r="B36" s="2">
        <v>119</v>
      </c>
      <c r="C36" s="2">
        <v>33</v>
      </c>
      <c r="D36" s="2">
        <v>5</v>
      </c>
      <c r="E36" s="2" t="s">
        <v>243</v>
      </c>
      <c r="F36" s="2" t="s">
        <v>244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1">
        <v>0</v>
      </c>
    </row>
    <row r="37" spans="1:32" x14ac:dyDescent="0.25">
      <c r="A37" s="2" t="s">
        <v>43</v>
      </c>
      <c r="B37" s="2">
        <v>119</v>
      </c>
      <c r="C37" s="2">
        <v>26</v>
      </c>
      <c r="D37" s="2">
        <v>5</v>
      </c>
      <c r="E37" s="2" t="s">
        <v>243</v>
      </c>
      <c r="F37" s="2" t="s">
        <v>244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1">
        <v>0</v>
      </c>
    </row>
    <row r="38" spans="1:32" x14ac:dyDescent="0.25">
      <c r="A38" s="2" t="s">
        <v>44</v>
      </c>
      <c r="B38" s="2">
        <v>119</v>
      </c>
      <c r="C38" s="2">
        <v>41</v>
      </c>
      <c r="D38" s="2">
        <v>5</v>
      </c>
      <c r="E38" s="2" t="s">
        <v>243</v>
      </c>
      <c r="F38" s="2" t="s">
        <v>244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1">
        <v>0</v>
      </c>
    </row>
    <row r="39" spans="1:32" x14ac:dyDescent="0.25">
      <c r="A39" s="2" t="s">
        <v>45</v>
      </c>
      <c r="B39" s="2">
        <v>119</v>
      </c>
      <c r="C39" s="2">
        <v>40</v>
      </c>
      <c r="D39" s="2">
        <v>5</v>
      </c>
      <c r="E39" s="2" t="s">
        <v>243</v>
      </c>
      <c r="F39" s="2" t="s">
        <v>244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1">
        <v>0</v>
      </c>
    </row>
    <row r="40" spans="1:32" x14ac:dyDescent="0.25">
      <c r="A40" s="2" t="s">
        <v>46</v>
      </c>
      <c r="B40" s="2">
        <v>119</v>
      </c>
      <c r="C40" s="2">
        <v>43</v>
      </c>
      <c r="D40" s="2">
        <v>5</v>
      </c>
      <c r="E40" s="2" t="s">
        <v>243</v>
      </c>
      <c r="F40" s="2" t="s">
        <v>244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1">
        <v>0</v>
      </c>
    </row>
    <row r="41" spans="1:32" x14ac:dyDescent="0.25">
      <c r="A41" s="2" t="s">
        <v>47</v>
      </c>
      <c r="B41" s="2">
        <v>119</v>
      </c>
      <c r="C41" s="2">
        <v>42</v>
      </c>
      <c r="D41" s="2">
        <v>5</v>
      </c>
      <c r="E41" s="2" t="s">
        <v>243</v>
      </c>
      <c r="F41" s="2" t="s">
        <v>244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1">
        <v>0</v>
      </c>
    </row>
    <row r="42" spans="1:32" x14ac:dyDescent="0.25">
      <c r="A42" s="2" t="s">
        <v>48</v>
      </c>
      <c r="B42" s="2">
        <v>119</v>
      </c>
      <c r="C42" s="2">
        <v>28</v>
      </c>
      <c r="D42" s="2">
        <v>5</v>
      </c>
      <c r="E42" s="2" t="s">
        <v>243</v>
      </c>
      <c r="F42" s="2" t="s">
        <v>244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1">
        <v>0</v>
      </c>
    </row>
    <row r="43" spans="1:32" x14ac:dyDescent="0.25">
      <c r="A43" s="2" t="s">
        <v>49</v>
      </c>
      <c r="B43" s="2">
        <v>119</v>
      </c>
      <c r="C43" s="2">
        <v>35</v>
      </c>
      <c r="D43" s="2">
        <v>5</v>
      </c>
      <c r="E43" s="2" t="s">
        <v>243</v>
      </c>
      <c r="F43" s="2" t="s">
        <v>244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1">
        <v>0</v>
      </c>
    </row>
    <row r="44" spans="1:32" x14ac:dyDescent="0.25">
      <c r="A44" s="2" t="s">
        <v>50</v>
      </c>
      <c r="B44" s="2">
        <v>119</v>
      </c>
      <c r="C44" s="2">
        <v>17</v>
      </c>
      <c r="D44" s="2">
        <v>5</v>
      </c>
      <c r="E44" s="2" t="s">
        <v>243</v>
      </c>
      <c r="F44" s="2" t="s">
        <v>244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1">
        <v>0</v>
      </c>
    </row>
    <row r="45" spans="1:32" x14ac:dyDescent="0.25">
      <c r="A45" s="2" t="s">
        <v>51</v>
      </c>
      <c r="B45" s="2">
        <v>119</v>
      </c>
      <c r="C45" s="2">
        <v>22</v>
      </c>
      <c r="D45" s="2">
        <v>5</v>
      </c>
      <c r="E45" s="2" t="s">
        <v>243</v>
      </c>
      <c r="F45" s="2" t="s">
        <v>244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1">
        <v>0</v>
      </c>
    </row>
    <row r="46" spans="1:32" x14ac:dyDescent="0.25">
      <c r="A46" s="2" t="s">
        <v>52</v>
      </c>
      <c r="B46" s="2">
        <v>119</v>
      </c>
      <c r="C46" s="2">
        <v>18</v>
      </c>
      <c r="D46" s="2">
        <v>5</v>
      </c>
      <c r="E46" s="2" t="s">
        <v>243</v>
      </c>
      <c r="F46" s="2" t="s">
        <v>244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1"/>
    </row>
  </sheetData>
  <sortState ref="A2:AE46">
    <sortCondition descending="1" ref="O2:O46"/>
  </sortState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10" sqref="J1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0.5703125" bestFit="1" customWidth="1"/>
    <col min="10" max="11" width="9.28515625" bestFit="1" customWidth="1"/>
    <col min="12" max="12" width="10.5703125" bestFit="1" customWidth="1"/>
    <col min="13" max="14" width="9.28515625" bestFit="1" customWidth="1"/>
    <col min="15" max="15" width="10.5703125" bestFit="1" customWidth="1"/>
    <col min="16" max="31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120</v>
      </c>
      <c r="C2" s="2">
        <v>33</v>
      </c>
      <c r="D2" s="2">
        <v>5</v>
      </c>
      <c r="E2" s="2" t="s">
        <v>245</v>
      </c>
      <c r="F2" s="2"/>
      <c r="G2" s="2">
        <v>1</v>
      </c>
      <c r="H2" s="2">
        <v>2</v>
      </c>
      <c r="I2" s="2">
        <v>60000</v>
      </c>
      <c r="J2" s="2">
        <v>0.5</v>
      </c>
      <c r="K2" s="2">
        <v>1</v>
      </c>
      <c r="L2" s="2">
        <v>30000</v>
      </c>
      <c r="M2" s="2">
        <v>1.5</v>
      </c>
      <c r="N2" s="2">
        <v>4</v>
      </c>
      <c r="O2" s="2">
        <v>90000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1">
        <v>0</v>
      </c>
    </row>
    <row r="3" spans="1:32" x14ac:dyDescent="0.25">
      <c r="A3" s="2" t="s">
        <v>6</v>
      </c>
      <c r="B3" s="2">
        <v>120</v>
      </c>
      <c r="C3" s="2">
        <v>32</v>
      </c>
      <c r="D3" s="2">
        <v>5</v>
      </c>
      <c r="E3" s="2" t="s">
        <v>245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1">
        <v>0</v>
      </c>
    </row>
    <row r="4" spans="1:32" x14ac:dyDescent="0.25">
      <c r="A4" s="2" t="s">
        <v>9</v>
      </c>
      <c r="B4" s="2">
        <v>120</v>
      </c>
      <c r="C4" s="2">
        <v>37</v>
      </c>
      <c r="D4" s="2">
        <v>5</v>
      </c>
      <c r="E4" s="2" t="s">
        <v>245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1">
        <v>0</v>
      </c>
    </row>
    <row r="5" spans="1:32" x14ac:dyDescent="0.25">
      <c r="A5" s="2" t="s">
        <v>10</v>
      </c>
      <c r="B5" s="2">
        <v>120</v>
      </c>
      <c r="C5" s="2">
        <v>47</v>
      </c>
      <c r="D5" s="2">
        <v>5</v>
      </c>
      <c r="E5" s="2" t="s">
        <v>245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1">
        <v>0</v>
      </c>
    </row>
    <row r="6" spans="1:32" x14ac:dyDescent="0.25">
      <c r="A6" s="2" t="s">
        <v>11</v>
      </c>
      <c r="B6" s="2">
        <v>120</v>
      </c>
      <c r="C6" s="2">
        <v>45</v>
      </c>
      <c r="D6" s="2">
        <v>5</v>
      </c>
      <c r="E6" s="2" t="s">
        <v>245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">
        <v>0</v>
      </c>
    </row>
    <row r="7" spans="1:32" x14ac:dyDescent="0.25">
      <c r="A7" s="2" t="s">
        <v>12</v>
      </c>
      <c r="B7" s="2">
        <v>120</v>
      </c>
      <c r="C7" s="2">
        <v>44</v>
      </c>
      <c r="D7" s="2">
        <v>5</v>
      </c>
      <c r="E7" s="2" t="s">
        <v>245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1">
        <v>0</v>
      </c>
    </row>
    <row r="8" spans="1:32" x14ac:dyDescent="0.25">
      <c r="A8" s="2" t="s">
        <v>13</v>
      </c>
      <c r="B8" s="2">
        <v>120</v>
      </c>
      <c r="C8" s="2">
        <v>46</v>
      </c>
      <c r="D8" s="2">
        <v>5</v>
      </c>
      <c r="E8" s="2" t="s">
        <v>245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1">
        <v>0</v>
      </c>
    </row>
    <row r="9" spans="1:32" x14ac:dyDescent="0.25">
      <c r="A9" s="2" t="s">
        <v>14</v>
      </c>
      <c r="B9" s="2">
        <v>120</v>
      </c>
      <c r="C9" s="2">
        <v>31</v>
      </c>
      <c r="D9" s="2">
        <v>5</v>
      </c>
      <c r="E9" s="2" t="s">
        <v>245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1">
        <v>0</v>
      </c>
    </row>
    <row r="10" spans="1:32" x14ac:dyDescent="0.25">
      <c r="A10" s="2" t="s">
        <v>15</v>
      </c>
      <c r="B10" s="2">
        <v>120</v>
      </c>
      <c r="C10" s="2">
        <v>13</v>
      </c>
      <c r="D10" s="2">
        <v>5</v>
      </c>
      <c r="E10" s="2" t="s">
        <v>245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1">
        <v>0</v>
      </c>
    </row>
    <row r="11" spans="1:32" x14ac:dyDescent="0.25">
      <c r="A11" s="2" t="s">
        <v>16</v>
      </c>
      <c r="B11" s="2">
        <v>120</v>
      </c>
      <c r="C11" s="2">
        <v>23</v>
      </c>
      <c r="D11" s="2">
        <v>5</v>
      </c>
      <c r="E11" s="2" t="s">
        <v>245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1">
        <v>0</v>
      </c>
    </row>
    <row r="12" spans="1:32" x14ac:dyDescent="0.25">
      <c r="A12" s="2" t="s">
        <v>17</v>
      </c>
      <c r="B12" s="2">
        <v>120</v>
      </c>
      <c r="C12" s="2">
        <v>19</v>
      </c>
      <c r="D12" s="2">
        <v>5</v>
      </c>
      <c r="E12" s="2" t="s">
        <v>245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1">
        <v>0</v>
      </c>
    </row>
    <row r="13" spans="1:32" x14ac:dyDescent="0.25">
      <c r="A13" s="2" t="s">
        <v>18</v>
      </c>
      <c r="B13" s="2">
        <v>120</v>
      </c>
      <c r="C13" s="2">
        <v>36</v>
      </c>
      <c r="D13" s="2">
        <v>5</v>
      </c>
      <c r="E13" s="2" t="s">
        <v>245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1">
        <v>0</v>
      </c>
    </row>
    <row r="14" spans="1:32" x14ac:dyDescent="0.25">
      <c r="A14" s="2" t="s">
        <v>19</v>
      </c>
      <c r="B14" s="2">
        <v>120</v>
      </c>
      <c r="C14" s="2">
        <v>9</v>
      </c>
      <c r="D14" s="2">
        <v>5</v>
      </c>
      <c r="E14" s="2" t="s">
        <v>245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1">
        <v>0</v>
      </c>
    </row>
    <row r="15" spans="1:32" x14ac:dyDescent="0.25">
      <c r="A15" s="2" t="s">
        <v>20</v>
      </c>
      <c r="B15" s="2">
        <v>120</v>
      </c>
      <c r="C15" s="2">
        <v>38</v>
      </c>
      <c r="D15" s="2">
        <v>5</v>
      </c>
      <c r="E15" s="2" t="s">
        <v>245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1">
        <v>0</v>
      </c>
    </row>
    <row r="16" spans="1:32" x14ac:dyDescent="0.25">
      <c r="A16" s="2" t="s">
        <v>21</v>
      </c>
      <c r="B16" s="2">
        <v>120</v>
      </c>
      <c r="C16" s="2">
        <v>8</v>
      </c>
      <c r="D16" s="2">
        <v>5</v>
      </c>
      <c r="E16" s="2" t="s">
        <v>245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1">
        <v>0</v>
      </c>
    </row>
    <row r="17" spans="1:32" x14ac:dyDescent="0.25">
      <c r="A17" s="2" t="s">
        <v>22</v>
      </c>
      <c r="B17" s="2">
        <v>120</v>
      </c>
      <c r="C17" s="2">
        <v>34</v>
      </c>
      <c r="D17" s="2">
        <v>5</v>
      </c>
      <c r="E17" s="2" t="s">
        <v>245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1">
        <v>0</v>
      </c>
    </row>
    <row r="18" spans="1:32" x14ac:dyDescent="0.25">
      <c r="A18" s="2" t="s">
        <v>23</v>
      </c>
      <c r="B18" s="2">
        <v>120</v>
      </c>
      <c r="C18" s="2">
        <v>10</v>
      </c>
      <c r="D18" s="2">
        <v>5</v>
      </c>
      <c r="E18" s="2" t="s">
        <v>245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1">
        <v>0</v>
      </c>
    </row>
    <row r="19" spans="1:32" x14ac:dyDescent="0.25">
      <c r="A19" s="2" t="s">
        <v>24</v>
      </c>
      <c r="B19" s="2">
        <v>120</v>
      </c>
      <c r="C19" s="2">
        <v>16</v>
      </c>
      <c r="D19" s="2">
        <v>5</v>
      </c>
      <c r="E19" s="2" t="s">
        <v>245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1">
        <v>0</v>
      </c>
    </row>
    <row r="20" spans="1:32" x14ac:dyDescent="0.25">
      <c r="A20" s="2" t="s">
        <v>25</v>
      </c>
      <c r="B20" s="2">
        <v>120</v>
      </c>
      <c r="C20" s="2">
        <v>24</v>
      </c>
      <c r="D20" s="2">
        <v>5</v>
      </c>
      <c r="E20" s="2" t="s">
        <v>245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1">
        <v>0</v>
      </c>
    </row>
    <row r="21" spans="1:32" x14ac:dyDescent="0.25">
      <c r="A21" s="2" t="s">
        <v>26</v>
      </c>
      <c r="B21" s="2">
        <v>120</v>
      </c>
      <c r="C21" s="2">
        <v>7</v>
      </c>
      <c r="D21" s="2">
        <v>5</v>
      </c>
      <c r="E21" s="2" t="s">
        <v>245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1">
        <v>0</v>
      </c>
    </row>
    <row r="22" spans="1:32" x14ac:dyDescent="0.25">
      <c r="A22" s="2" t="s">
        <v>27</v>
      </c>
      <c r="B22" s="2">
        <v>120</v>
      </c>
      <c r="C22" s="2">
        <v>5</v>
      </c>
      <c r="D22" s="2">
        <v>5</v>
      </c>
      <c r="E22" s="2" t="s">
        <v>245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1">
        <v>0</v>
      </c>
    </row>
    <row r="23" spans="1:32" x14ac:dyDescent="0.25">
      <c r="A23" s="2" t="s">
        <v>28</v>
      </c>
      <c r="B23" s="2">
        <v>120</v>
      </c>
      <c r="C23" s="2">
        <v>30</v>
      </c>
      <c r="D23" s="2">
        <v>5</v>
      </c>
      <c r="E23" s="2" t="s">
        <v>245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1">
        <v>0</v>
      </c>
    </row>
    <row r="24" spans="1:32" x14ac:dyDescent="0.25">
      <c r="A24" s="2" t="s">
        <v>29</v>
      </c>
      <c r="B24" s="2">
        <v>120</v>
      </c>
      <c r="C24" s="2">
        <v>39</v>
      </c>
      <c r="D24" s="2">
        <v>5</v>
      </c>
      <c r="E24" s="2" t="s">
        <v>245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1">
        <v>0</v>
      </c>
    </row>
    <row r="25" spans="1:32" x14ac:dyDescent="0.25">
      <c r="A25" s="2" t="s">
        <v>30</v>
      </c>
      <c r="B25" s="2">
        <v>120</v>
      </c>
      <c r="C25" s="2">
        <v>6</v>
      </c>
      <c r="D25" s="2">
        <v>5</v>
      </c>
      <c r="E25" s="2" t="s">
        <v>245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1">
        <v>0</v>
      </c>
    </row>
    <row r="26" spans="1:32" x14ac:dyDescent="0.25">
      <c r="A26" s="2" t="s">
        <v>31</v>
      </c>
      <c r="B26" s="2">
        <v>120</v>
      </c>
      <c r="C26" s="2">
        <v>27</v>
      </c>
      <c r="D26" s="2">
        <v>5</v>
      </c>
      <c r="E26" s="2" t="s">
        <v>245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1">
        <v>0</v>
      </c>
    </row>
    <row r="27" spans="1:32" x14ac:dyDescent="0.25">
      <c r="A27" s="2" t="s">
        <v>32</v>
      </c>
      <c r="B27" s="2">
        <v>120</v>
      </c>
      <c r="C27" s="2">
        <v>11</v>
      </c>
      <c r="D27" s="2">
        <v>5</v>
      </c>
      <c r="E27" s="2" t="s">
        <v>245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1">
        <v>0</v>
      </c>
    </row>
    <row r="28" spans="1:32" x14ac:dyDescent="0.25">
      <c r="A28" s="2" t="s">
        <v>33</v>
      </c>
      <c r="B28" s="2">
        <v>120</v>
      </c>
      <c r="C28" s="2">
        <v>21</v>
      </c>
      <c r="D28" s="2">
        <v>5</v>
      </c>
      <c r="E28" s="2" t="s">
        <v>245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1">
        <v>0</v>
      </c>
    </row>
    <row r="29" spans="1:32" x14ac:dyDescent="0.25">
      <c r="A29" s="2" t="s">
        <v>34</v>
      </c>
      <c r="B29" s="2">
        <v>120</v>
      </c>
      <c r="C29" s="2">
        <v>25</v>
      </c>
      <c r="D29" s="2">
        <v>5</v>
      </c>
      <c r="E29" s="2" t="s">
        <v>245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1">
        <v>0</v>
      </c>
    </row>
    <row r="30" spans="1:32" x14ac:dyDescent="0.25">
      <c r="A30" s="2" t="s">
        <v>35</v>
      </c>
      <c r="B30" s="2">
        <v>120</v>
      </c>
      <c r="C30" s="2">
        <v>12</v>
      </c>
      <c r="D30" s="2">
        <v>5</v>
      </c>
      <c r="E30" s="2" t="s">
        <v>245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1">
        <v>0</v>
      </c>
    </row>
    <row r="31" spans="1:32" x14ac:dyDescent="0.25">
      <c r="A31" s="2" t="s">
        <v>36</v>
      </c>
      <c r="B31" s="2">
        <v>120</v>
      </c>
      <c r="C31" s="2">
        <v>1</v>
      </c>
      <c r="D31" s="2">
        <v>5</v>
      </c>
      <c r="E31" s="2" t="s">
        <v>245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1">
        <v>0</v>
      </c>
    </row>
    <row r="32" spans="1:32" x14ac:dyDescent="0.25">
      <c r="A32" s="2" t="s">
        <v>37</v>
      </c>
      <c r="B32" s="2">
        <v>120</v>
      </c>
      <c r="C32" s="2">
        <v>2</v>
      </c>
      <c r="D32" s="2">
        <v>5</v>
      </c>
      <c r="E32" s="2" t="s">
        <v>245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1">
        <v>0</v>
      </c>
    </row>
    <row r="33" spans="1:32" x14ac:dyDescent="0.25">
      <c r="A33" s="2" t="s">
        <v>38</v>
      </c>
      <c r="B33" s="2">
        <v>120</v>
      </c>
      <c r="C33" s="2">
        <v>4</v>
      </c>
      <c r="D33" s="2">
        <v>5</v>
      </c>
      <c r="E33" s="2" t="s">
        <v>245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1">
        <v>0</v>
      </c>
    </row>
    <row r="34" spans="1:32" x14ac:dyDescent="0.25">
      <c r="A34" s="2" t="s">
        <v>39</v>
      </c>
      <c r="B34" s="2">
        <v>120</v>
      </c>
      <c r="C34" s="2">
        <v>29</v>
      </c>
      <c r="D34" s="2">
        <v>5</v>
      </c>
      <c r="E34" s="2" t="s">
        <v>245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1">
        <v>0</v>
      </c>
    </row>
    <row r="35" spans="1:32" x14ac:dyDescent="0.25">
      <c r="A35" s="2" t="s">
        <v>40</v>
      </c>
      <c r="B35" s="2">
        <v>120</v>
      </c>
      <c r="C35" s="2">
        <v>20</v>
      </c>
      <c r="D35" s="2">
        <v>5</v>
      </c>
      <c r="E35" s="2" t="s">
        <v>245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1">
        <v>0</v>
      </c>
    </row>
    <row r="36" spans="1:32" x14ac:dyDescent="0.25">
      <c r="A36" s="2" t="s">
        <v>41</v>
      </c>
      <c r="B36" s="2">
        <v>120</v>
      </c>
      <c r="C36" s="2">
        <v>3</v>
      </c>
      <c r="D36" s="2">
        <v>5</v>
      </c>
      <c r="E36" s="2" t="s">
        <v>245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1">
        <v>0</v>
      </c>
    </row>
    <row r="37" spans="1:32" x14ac:dyDescent="0.25">
      <c r="A37" s="2" t="s">
        <v>43</v>
      </c>
      <c r="B37" s="2">
        <v>120</v>
      </c>
      <c r="C37" s="2">
        <v>26</v>
      </c>
      <c r="D37" s="2">
        <v>5</v>
      </c>
      <c r="E37" s="2" t="s">
        <v>245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1">
        <v>0</v>
      </c>
    </row>
    <row r="38" spans="1:32" x14ac:dyDescent="0.25">
      <c r="A38" s="2" t="s">
        <v>44</v>
      </c>
      <c r="B38" s="2">
        <v>120</v>
      </c>
      <c r="C38" s="2">
        <v>41</v>
      </c>
      <c r="D38" s="2">
        <v>5</v>
      </c>
      <c r="E38" s="2" t="s">
        <v>245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1">
        <v>0</v>
      </c>
    </row>
    <row r="39" spans="1:32" x14ac:dyDescent="0.25">
      <c r="A39" s="2" t="s">
        <v>45</v>
      </c>
      <c r="B39" s="2">
        <v>120</v>
      </c>
      <c r="C39" s="2">
        <v>40</v>
      </c>
      <c r="D39" s="2">
        <v>5</v>
      </c>
      <c r="E39" s="2" t="s">
        <v>245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1">
        <v>0</v>
      </c>
    </row>
    <row r="40" spans="1:32" x14ac:dyDescent="0.25">
      <c r="A40" s="2" t="s">
        <v>46</v>
      </c>
      <c r="B40" s="2">
        <v>120</v>
      </c>
      <c r="C40" s="2">
        <v>43</v>
      </c>
      <c r="D40" s="2">
        <v>5</v>
      </c>
      <c r="E40" s="2" t="s">
        <v>245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1">
        <v>0</v>
      </c>
    </row>
    <row r="41" spans="1:32" x14ac:dyDescent="0.25">
      <c r="A41" s="2" t="s">
        <v>47</v>
      </c>
      <c r="B41" s="2">
        <v>120</v>
      </c>
      <c r="C41" s="2">
        <v>42</v>
      </c>
      <c r="D41" s="2">
        <v>5</v>
      </c>
      <c r="E41" s="2" t="s">
        <v>245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1">
        <v>0</v>
      </c>
    </row>
    <row r="42" spans="1:32" x14ac:dyDescent="0.25">
      <c r="A42" s="2" t="s">
        <v>48</v>
      </c>
      <c r="B42" s="2">
        <v>120</v>
      </c>
      <c r="C42" s="2">
        <v>28</v>
      </c>
      <c r="D42" s="2">
        <v>5</v>
      </c>
      <c r="E42" s="2" t="s">
        <v>245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1">
        <v>0</v>
      </c>
    </row>
    <row r="43" spans="1:32" x14ac:dyDescent="0.25">
      <c r="A43" s="2" t="s">
        <v>49</v>
      </c>
      <c r="B43" s="2">
        <v>120</v>
      </c>
      <c r="C43" s="2">
        <v>35</v>
      </c>
      <c r="D43" s="2">
        <v>5</v>
      </c>
      <c r="E43" s="2" t="s">
        <v>245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1">
        <v>0</v>
      </c>
    </row>
    <row r="44" spans="1:32" x14ac:dyDescent="0.25">
      <c r="A44" s="2" t="s">
        <v>50</v>
      </c>
      <c r="B44" s="2">
        <v>120</v>
      </c>
      <c r="C44" s="2">
        <v>17</v>
      </c>
      <c r="D44" s="2">
        <v>5</v>
      </c>
      <c r="E44" s="2" t="s">
        <v>245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1">
        <v>0</v>
      </c>
    </row>
    <row r="45" spans="1:32" x14ac:dyDescent="0.25">
      <c r="A45" s="2" t="s">
        <v>51</v>
      </c>
      <c r="B45" s="2">
        <v>120</v>
      </c>
      <c r="C45" s="2">
        <v>22</v>
      </c>
      <c r="D45" s="2">
        <v>5</v>
      </c>
      <c r="E45" s="2" t="s">
        <v>245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1">
        <v>0</v>
      </c>
    </row>
    <row r="46" spans="1:32" x14ac:dyDescent="0.25">
      <c r="A46" s="2" t="s">
        <v>52</v>
      </c>
      <c r="B46" s="2">
        <v>120</v>
      </c>
      <c r="C46" s="2">
        <v>18</v>
      </c>
      <c r="D46" s="2">
        <v>5</v>
      </c>
      <c r="E46" s="2" t="s">
        <v>245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1"/>
    </row>
  </sheetData>
  <sortState ref="A2:AE46">
    <sortCondition descending="1" ref="O2:O46"/>
  </sortState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opLeftCell="A6" workbookViewId="0">
      <selection activeCell="K23" sqref="K23"/>
    </sheetView>
  </sheetViews>
  <sheetFormatPr defaultRowHeight="15" x14ac:dyDescent="0.25"/>
  <cols>
    <col min="2" max="4" width="9.28515625" bestFit="1" customWidth="1"/>
    <col min="5" max="5" width="15.5703125" customWidth="1"/>
    <col min="7" max="8" width="9.28515625" bestFit="1" customWidth="1"/>
    <col min="9" max="9" width="10.5703125" bestFit="1" customWidth="1"/>
    <col min="10" max="11" width="9.28515625" bestFit="1" customWidth="1"/>
    <col min="12" max="12" width="10.5703125" bestFit="1" customWidth="1"/>
    <col min="13" max="14" width="9.28515625" bestFit="1" customWidth="1"/>
    <col min="15" max="15" width="10.5703125" bestFit="1" customWidth="1"/>
    <col min="16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121</v>
      </c>
      <c r="C2" s="2">
        <v>33</v>
      </c>
      <c r="D2" s="2">
        <v>5</v>
      </c>
      <c r="E2" s="2" t="s">
        <v>246</v>
      </c>
      <c r="F2" s="2" t="s">
        <v>247</v>
      </c>
      <c r="G2" s="2">
        <v>36</v>
      </c>
      <c r="H2" s="2">
        <v>39.5</v>
      </c>
      <c r="I2" s="2">
        <v>30308</v>
      </c>
      <c r="J2" s="2">
        <v>0.5</v>
      </c>
      <c r="K2" s="2">
        <v>0.5</v>
      </c>
      <c r="L2" s="2">
        <v>15000</v>
      </c>
      <c r="M2" s="2">
        <v>36.5</v>
      </c>
      <c r="N2" s="2">
        <v>40</v>
      </c>
      <c r="O2" s="2">
        <v>45308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6</v>
      </c>
      <c r="B3" s="2">
        <v>121</v>
      </c>
      <c r="C3" s="2">
        <v>32</v>
      </c>
      <c r="D3" s="2">
        <v>5</v>
      </c>
      <c r="E3" s="2" t="s">
        <v>246</v>
      </c>
      <c r="F3" s="2" t="s">
        <v>247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121</v>
      </c>
      <c r="C4" s="2">
        <v>37</v>
      </c>
      <c r="D4" s="2">
        <v>5</v>
      </c>
      <c r="E4" s="2" t="s">
        <v>246</v>
      </c>
      <c r="F4" s="2" t="s">
        <v>247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121</v>
      </c>
      <c r="C5" s="2">
        <v>47</v>
      </c>
      <c r="D5" s="2">
        <v>5</v>
      </c>
      <c r="E5" s="2" t="s">
        <v>246</v>
      </c>
      <c r="F5" s="2" t="s">
        <v>247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121</v>
      </c>
      <c r="C6" s="2">
        <v>45</v>
      </c>
      <c r="D6" s="2">
        <v>5</v>
      </c>
      <c r="E6" s="2" t="s">
        <v>246</v>
      </c>
      <c r="F6" s="2" t="s">
        <v>247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121</v>
      </c>
      <c r="C7" s="2">
        <v>44</v>
      </c>
      <c r="D7" s="2">
        <v>5</v>
      </c>
      <c r="E7" s="2" t="s">
        <v>246</v>
      </c>
      <c r="F7" s="2" t="s">
        <v>247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121</v>
      </c>
      <c r="C8" s="2">
        <v>46</v>
      </c>
      <c r="D8" s="2">
        <v>5</v>
      </c>
      <c r="E8" s="2" t="s">
        <v>246</v>
      </c>
      <c r="F8" s="2" t="s">
        <v>247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121</v>
      </c>
      <c r="C9" s="2">
        <v>31</v>
      </c>
      <c r="D9" s="2">
        <v>5</v>
      </c>
      <c r="E9" s="2" t="s">
        <v>246</v>
      </c>
      <c r="F9" s="2" t="s">
        <v>247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121</v>
      </c>
      <c r="C10" s="2">
        <v>13</v>
      </c>
      <c r="D10" s="2">
        <v>5</v>
      </c>
      <c r="E10" s="2" t="s">
        <v>246</v>
      </c>
      <c r="F10" s="2" t="s">
        <v>247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121</v>
      </c>
      <c r="C11" s="2">
        <v>23</v>
      </c>
      <c r="D11" s="2">
        <v>5</v>
      </c>
      <c r="E11" s="2" t="s">
        <v>246</v>
      </c>
      <c r="F11" s="2" t="s">
        <v>247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121</v>
      </c>
      <c r="C12" s="2">
        <v>19</v>
      </c>
      <c r="D12" s="2">
        <v>5</v>
      </c>
      <c r="E12" s="2" t="s">
        <v>246</v>
      </c>
      <c r="F12" s="2" t="s">
        <v>247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121</v>
      </c>
      <c r="C13" s="2">
        <v>36</v>
      </c>
      <c r="D13" s="2">
        <v>5</v>
      </c>
      <c r="E13" s="2" t="s">
        <v>246</v>
      </c>
      <c r="F13" s="2" t="s">
        <v>247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121</v>
      </c>
      <c r="C14" s="2">
        <v>9</v>
      </c>
      <c r="D14" s="2">
        <v>5</v>
      </c>
      <c r="E14" s="2" t="s">
        <v>246</v>
      </c>
      <c r="F14" s="2" t="s">
        <v>247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121</v>
      </c>
      <c r="C15" s="2">
        <v>38</v>
      </c>
      <c r="D15" s="2">
        <v>5</v>
      </c>
      <c r="E15" s="2" t="s">
        <v>246</v>
      </c>
      <c r="F15" s="2" t="s">
        <v>247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121</v>
      </c>
      <c r="C16" s="2">
        <v>8</v>
      </c>
      <c r="D16" s="2">
        <v>5</v>
      </c>
      <c r="E16" s="2" t="s">
        <v>246</v>
      </c>
      <c r="F16" s="2" t="s">
        <v>247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121</v>
      </c>
      <c r="C17" s="2">
        <v>34</v>
      </c>
      <c r="D17" s="2">
        <v>5</v>
      </c>
      <c r="E17" s="2" t="s">
        <v>246</v>
      </c>
      <c r="F17" s="2" t="s">
        <v>247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121</v>
      </c>
      <c r="C18" s="2">
        <v>10</v>
      </c>
      <c r="D18" s="2">
        <v>5</v>
      </c>
      <c r="E18" s="2" t="s">
        <v>246</v>
      </c>
      <c r="F18" s="2" t="s">
        <v>247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121</v>
      </c>
      <c r="C19" s="2">
        <v>16</v>
      </c>
      <c r="D19" s="2">
        <v>5</v>
      </c>
      <c r="E19" s="2" t="s">
        <v>246</v>
      </c>
      <c r="F19" s="2" t="s">
        <v>247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121</v>
      </c>
      <c r="C20" s="2">
        <v>24</v>
      </c>
      <c r="D20" s="2">
        <v>5</v>
      </c>
      <c r="E20" s="2" t="s">
        <v>246</v>
      </c>
      <c r="F20" s="2" t="s">
        <v>247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121</v>
      </c>
      <c r="C21" s="2">
        <v>7</v>
      </c>
      <c r="D21" s="2">
        <v>5</v>
      </c>
      <c r="E21" s="2" t="s">
        <v>246</v>
      </c>
      <c r="F21" s="2" t="s">
        <v>247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121</v>
      </c>
      <c r="C22" s="2">
        <v>5</v>
      </c>
      <c r="D22" s="2">
        <v>5</v>
      </c>
      <c r="E22" s="2" t="s">
        <v>246</v>
      </c>
      <c r="F22" s="2" t="s">
        <v>247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121</v>
      </c>
      <c r="C23" s="2">
        <v>30</v>
      </c>
      <c r="D23" s="2">
        <v>5</v>
      </c>
      <c r="E23" s="2" t="s">
        <v>246</v>
      </c>
      <c r="F23" s="2" t="s">
        <v>247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121</v>
      </c>
      <c r="C24" s="2">
        <v>39</v>
      </c>
      <c r="D24" s="2">
        <v>5</v>
      </c>
      <c r="E24" s="2" t="s">
        <v>246</v>
      </c>
      <c r="F24" s="2" t="s">
        <v>247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121</v>
      </c>
      <c r="C25" s="2">
        <v>6</v>
      </c>
      <c r="D25" s="2">
        <v>5</v>
      </c>
      <c r="E25" s="2" t="s">
        <v>246</v>
      </c>
      <c r="F25" s="2" t="s">
        <v>247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121</v>
      </c>
      <c r="C26" s="2">
        <v>27</v>
      </c>
      <c r="D26" s="2">
        <v>5</v>
      </c>
      <c r="E26" s="2" t="s">
        <v>246</v>
      </c>
      <c r="F26" s="2" t="s">
        <v>247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121</v>
      </c>
      <c r="C27" s="2">
        <v>11</v>
      </c>
      <c r="D27" s="2">
        <v>5</v>
      </c>
      <c r="E27" s="2" t="s">
        <v>246</v>
      </c>
      <c r="F27" s="2" t="s">
        <v>247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121</v>
      </c>
      <c r="C28" s="2">
        <v>21</v>
      </c>
      <c r="D28" s="2">
        <v>5</v>
      </c>
      <c r="E28" s="2" t="s">
        <v>246</v>
      </c>
      <c r="F28" s="2" t="s">
        <v>247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121</v>
      </c>
      <c r="C29" s="2">
        <v>25</v>
      </c>
      <c r="D29" s="2">
        <v>5</v>
      </c>
      <c r="E29" s="2" t="s">
        <v>246</v>
      </c>
      <c r="F29" s="2" t="s">
        <v>247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121</v>
      </c>
      <c r="C30" s="2">
        <v>12</v>
      </c>
      <c r="D30" s="2">
        <v>5</v>
      </c>
      <c r="E30" s="2" t="s">
        <v>246</v>
      </c>
      <c r="F30" s="2" t="s">
        <v>247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121</v>
      </c>
      <c r="C31" s="2">
        <v>1</v>
      </c>
      <c r="D31" s="2">
        <v>5</v>
      </c>
      <c r="E31" s="2" t="s">
        <v>246</v>
      </c>
      <c r="F31" s="2" t="s">
        <v>247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121</v>
      </c>
      <c r="C32" s="2">
        <v>2</v>
      </c>
      <c r="D32" s="2">
        <v>5</v>
      </c>
      <c r="E32" s="2" t="s">
        <v>246</v>
      </c>
      <c r="F32" s="2" t="s">
        <v>247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121</v>
      </c>
      <c r="C33" s="2">
        <v>4</v>
      </c>
      <c r="D33" s="2">
        <v>5</v>
      </c>
      <c r="E33" s="2" t="s">
        <v>246</v>
      </c>
      <c r="F33" s="2" t="s">
        <v>247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121</v>
      </c>
      <c r="C34" s="2">
        <v>29</v>
      </c>
      <c r="D34" s="2">
        <v>5</v>
      </c>
      <c r="E34" s="2" t="s">
        <v>246</v>
      </c>
      <c r="F34" s="2" t="s">
        <v>247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121</v>
      </c>
      <c r="C35" s="2">
        <v>20</v>
      </c>
      <c r="D35" s="2">
        <v>5</v>
      </c>
      <c r="E35" s="2" t="s">
        <v>246</v>
      </c>
      <c r="F35" s="2" t="s">
        <v>247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121</v>
      </c>
      <c r="C36" s="2">
        <v>3</v>
      </c>
      <c r="D36" s="2">
        <v>5</v>
      </c>
      <c r="E36" s="2" t="s">
        <v>246</v>
      </c>
      <c r="F36" s="2" t="s">
        <v>247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121</v>
      </c>
      <c r="C37" s="2">
        <v>26</v>
      </c>
      <c r="D37" s="2">
        <v>5</v>
      </c>
      <c r="E37" s="2" t="s">
        <v>246</v>
      </c>
      <c r="F37" s="2" t="s">
        <v>247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121</v>
      </c>
      <c r="C38" s="2">
        <v>41</v>
      </c>
      <c r="D38" s="2">
        <v>5</v>
      </c>
      <c r="E38" s="2" t="s">
        <v>246</v>
      </c>
      <c r="F38" s="2" t="s">
        <v>247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121</v>
      </c>
      <c r="C39" s="2">
        <v>40</v>
      </c>
      <c r="D39" s="2">
        <v>5</v>
      </c>
      <c r="E39" s="2" t="s">
        <v>246</v>
      </c>
      <c r="F39" s="2" t="s">
        <v>247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121</v>
      </c>
      <c r="C40" s="2">
        <v>43</v>
      </c>
      <c r="D40" s="2">
        <v>5</v>
      </c>
      <c r="E40" s="2" t="s">
        <v>246</v>
      </c>
      <c r="F40" s="2" t="s">
        <v>247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121</v>
      </c>
      <c r="C41" s="2">
        <v>42</v>
      </c>
      <c r="D41" s="2">
        <v>5</v>
      </c>
      <c r="E41" s="2" t="s">
        <v>246</v>
      </c>
      <c r="F41" s="2" t="s">
        <v>247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121</v>
      </c>
      <c r="C42" s="2">
        <v>28</v>
      </c>
      <c r="D42" s="2">
        <v>5</v>
      </c>
      <c r="E42" s="2" t="s">
        <v>246</v>
      </c>
      <c r="F42" s="2" t="s">
        <v>247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121</v>
      </c>
      <c r="C43" s="2">
        <v>35</v>
      </c>
      <c r="D43" s="2">
        <v>5</v>
      </c>
      <c r="E43" s="2" t="s">
        <v>246</v>
      </c>
      <c r="F43" s="2" t="s">
        <v>247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121</v>
      </c>
      <c r="C44" s="2">
        <v>17</v>
      </c>
      <c r="D44" s="2">
        <v>5</v>
      </c>
      <c r="E44" s="2" t="s">
        <v>246</v>
      </c>
      <c r="F44" s="2" t="s">
        <v>247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121</v>
      </c>
      <c r="C45" s="2">
        <v>22</v>
      </c>
      <c r="D45" s="2">
        <v>5</v>
      </c>
      <c r="E45" s="2" t="s">
        <v>246</v>
      </c>
      <c r="F45" s="2" t="s">
        <v>247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121</v>
      </c>
      <c r="C46" s="2">
        <v>18</v>
      </c>
      <c r="D46" s="2">
        <v>5</v>
      </c>
      <c r="E46" s="2" t="s">
        <v>246</v>
      </c>
      <c r="F46" s="2" t="s">
        <v>247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8" sqref="I8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122</v>
      </c>
      <c r="C2" s="2">
        <v>32</v>
      </c>
      <c r="D2" s="2">
        <v>5</v>
      </c>
      <c r="E2" s="2" t="s">
        <v>248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122</v>
      </c>
      <c r="C3" s="2">
        <v>37</v>
      </c>
      <c r="D3" s="2">
        <v>5</v>
      </c>
      <c r="E3" s="2" t="s">
        <v>248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122</v>
      </c>
      <c r="C4" s="2">
        <v>47</v>
      </c>
      <c r="D4" s="2">
        <v>5</v>
      </c>
      <c r="E4" s="2" t="s">
        <v>248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122</v>
      </c>
      <c r="C5" s="2">
        <v>45</v>
      </c>
      <c r="D5" s="2">
        <v>5</v>
      </c>
      <c r="E5" s="2" t="s">
        <v>248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122</v>
      </c>
      <c r="C6" s="2">
        <v>44</v>
      </c>
      <c r="D6" s="2">
        <v>5</v>
      </c>
      <c r="E6" s="2" t="s">
        <v>248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122</v>
      </c>
      <c r="C7" s="2">
        <v>46</v>
      </c>
      <c r="D7" s="2">
        <v>5</v>
      </c>
      <c r="E7" s="2" t="s">
        <v>248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122</v>
      </c>
      <c r="C8" s="2">
        <v>31</v>
      </c>
      <c r="D8" s="2">
        <v>5</v>
      </c>
      <c r="E8" s="2" t="s">
        <v>248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122</v>
      </c>
      <c r="C9" s="2">
        <v>13</v>
      </c>
      <c r="D9" s="2">
        <v>5</v>
      </c>
      <c r="E9" s="2" t="s">
        <v>248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122</v>
      </c>
      <c r="C10" s="2">
        <v>23</v>
      </c>
      <c r="D10" s="2">
        <v>5</v>
      </c>
      <c r="E10" s="2" t="s">
        <v>248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122</v>
      </c>
      <c r="C11" s="2">
        <v>19</v>
      </c>
      <c r="D11" s="2">
        <v>5</v>
      </c>
      <c r="E11" s="2" t="s">
        <v>248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122</v>
      </c>
      <c r="C12" s="2">
        <v>36</v>
      </c>
      <c r="D12" s="2">
        <v>5</v>
      </c>
      <c r="E12" s="2" t="s">
        <v>248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122</v>
      </c>
      <c r="C13" s="2">
        <v>9</v>
      </c>
      <c r="D13" s="2">
        <v>5</v>
      </c>
      <c r="E13" s="2" t="s">
        <v>248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122</v>
      </c>
      <c r="C14" s="2">
        <v>38</v>
      </c>
      <c r="D14" s="2">
        <v>5</v>
      </c>
      <c r="E14" s="2" t="s">
        <v>248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122</v>
      </c>
      <c r="C15" s="2">
        <v>8</v>
      </c>
      <c r="D15" s="2">
        <v>5</v>
      </c>
      <c r="E15" s="2" t="s">
        <v>248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122</v>
      </c>
      <c r="C16" s="2">
        <v>34</v>
      </c>
      <c r="D16" s="2">
        <v>5</v>
      </c>
      <c r="E16" s="2" t="s">
        <v>248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122</v>
      </c>
      <c r="C17" s="2">
        <v>10</v>
      </c>
      <c r="D17" s="2">
        <v>5</v>
      </c>
      <c r="E17" s="2" t="s">
        <v>248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122</v>
      </c>
      <c r="C18" s="2">
        <v>16</v>
      </c>
      <c r="D18" s="2">
        <v>5</v>
      </c>
      <c r="E18" s="2" t="s">
        <v>248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122</v>
      </c>
      <c r="C19" s="2">
        <v>24</v>
      </c>
      <c r="D19" s="2">
        <v>5</v>
      </c>
      <c r="E19" s="2" t="s">
        <v>248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122</v>
      </c>
      <c r="C20" s="2">
        <v>7</v>
      </c>
      <c r="D20" s="2">
        <v>5</v>
      </c>
      <c r="E20" s="2" t="s">
        <v>248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122</v>
      </c>
      <c r="C21" s="2">
        <v>5</v>
      </c>
      <c r="D21" s="2">
        <v>5</v>
      </c>
      <c r="E21" s="2" t="s">
        <v>248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122</v>
      </c>
      <c r="C22" s="2">
        <v>30</v>
      </c>
      <c r="D22" s="2">
        <v>5</v>
      </c>
      <c r="E22" s="2" t="s">
        <v>248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122</v>
      </c>
      <c r="C23" s="2">
        <v>39</v>
      </c>
      <c r="D23" s="2">
        <v>5</v>
      </c>
      <c r="E23" s="2" t="s">
        <v>248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122</v>
      </c>
      <c r="C24" s="2">
        <v>6</v>
      </c>
      <c r="D24" s="2">
        <v>5</v>
      </c>
      <c r="E24" s="2" t="s">
        <v>248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122</v>
      </c>
      <c r="C25" s="2">
        <v>27</v>
      </c>
      <c r="D25" s="2">
        <v>5</v>
      </c>
      <c r="E25" s="2" t="s">
        <v>248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122</v>
      </c>
      <c r="C26" s="2">
        <v>11</v>
      </c>
      <c r="D26" s="2">
        <v>5</v>
      </c>
      <c r="E26" s="2" t="s">
        <v>248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122</v>
      </c>
      <c r="C27" s="2">
        <v>21</v>
      </c>
      <c r="D27" s="2">
        <v>5</v>
      </c>
      <c r="E27" s="2" t="s">
        <v>248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122</v>
      </c>
      <c r="C28" s="2">
        <v>25</v>
      </c>
      <c r="D28" s="2">
        <v>5</v>
      </c>
      <c r="E28" s="2" t="s">
        <v>248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122</v>
      </c>
      <c r="C29" s="2">
        <v>12</v>
      </c>
      <c r="D29" s="2">
        <v>5</v>
      </c>
      <c r="E29" s="2" t="s">
        <v>248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122</v>
      </c>
      <c r="C30" s="2">
        <v>1</v>
      </c>
      <c r="D30" s="2">
        <v>5</v>
      </c>
      <c r="E30" s="2" t="s">
        <v>248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122</v>
      </c>
      <c r="C31" s="2">
        <v>2</v>
      </c>
      <c r="D31" s="2">
        <v>5</v>
      </c>
      <c r="E31" s="2" t="s">
        <v>248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122</v>
      </c>
      <c r="C32" s="2">
        <v>4</v>
      </c>
      <c r="D32" s="2">
        <v>5</v>
      </c>
      <c r="E32" s="2" t="s">
        <v>248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122</v>
      </c>
      <c r="C33" s="2">
        <v>29</v>
      </c>
      <c r="D33" s="2">
        <v>5</v>
      </c>
      <c r="E33" s="2" t="s">
        <v>248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122</v>
      </c>
      <c r="C34" s="2">
        <v>20</v>
      </c>
      <c r="D34" s="2">
        <v>5</v>
      </c>
      <c r="E34" s="2" t="s">
        <v>248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122</v>
      </c>
      <c r="C35" s="2">
        <v>3</v>
      </c>
      <c r="D35" s="2">
        <v>5</v>
      </c>
      <c r="E35" s="2" t="s">
        <v>248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122</v>
      </c>
      <c r="C36" s="2">
        <v>33</v>
      </c>
      <c r="D36" s="2">
        <v>5</v>
      </c>
      <c r="E36" s="2" t="s">
        <v>248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122</v>
      </c>
      <c r="C37" s="2">
        <v>26</v>
      </c>
      <c r="D37" s="2">
        <v>5</v>
      </c>
      <c r="E37" s="2" t="s">
        <v>248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122</v>
      </c>
      <c r="C38" s="2">
        <v>41</v>
      </c>
      <c r="D38" s="2">
        <v>5</v>
      </c>
      <c r="E38" s="2" t="s">
        <v>248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122</v>
      </c>
      <c r="C39" s="2">
        <v>40</v>
      </c>
      <c r="D39" s="2">
        <v>5</v>
      </c>
      <c r="E39" s="2" t="s">
        <v>248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122</v>
      </c>
      <c r="C40" s="2">
        <v>43</v>
      </c>
      <c r="D40" s="2">
        <v>5</v>
      </c>
      <c r="E40" s="2" t="s">
        <v>248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122</v>
      </c>
      <c r="C41" s="2">
        <v>42</v>
      </c>
      <c r="D41" s="2">
        <v>5</v>
      </c>
      <c r="E41" s="2" t="s">
        <v>248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122</v>
      </c>
      <c r="C42" s="2">
        <v>28</v>
      </c>
      <c r="D42" s="2">
        <v>5</v>
      </c>
      <c r="E42" s="2" t="s">
        <v>248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122</v>
      </c>
      <c r="C43" s="2">
        <v>35</v>
      </c>
      <c r="D43" s="2">
        <v>5</v>
      </c>
      <c r="E43" s="2" t="s">
        <v>248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122</v>
      </c>
      <c r="C44" s="2">
        <v>17</v>
      </c>
      <c r="D44" s="2">
        <v>5</v>
      </c>
      <c r="E44" s="2" t="s">
        <v>248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122</v>
      </c>
      <c r="C45" s="2">
        <v>22</v>
      </c>
      <c r="D45" s="2">
        <v>5</v>
      </c>
      <c r="E45" s="2" t="s">
        <v>248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122</v>
      </c>
      <c r="C46" s="2">
        <v>18</v>
      </c>
      <c r="D46" s="2">
        <v>5</v>
      </c>
      <c r="E46" s="2" t="s">
        <v>248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K10" sqref="K10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123</v>
      </c>
      <c r="C2" s="2">
        <v>32</v>
      </c>
      <c r="D2" s="2">
        <v>5</v>
      </c>
      <c r="E2" s="2" t="s">
        <v>249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123</v>
      </c>
      <c r="C3" s="2">
        <v>37</v>
      </c>
      <c r="D3" s="2">
        <v>5</v>
      </c>
      <c r="E3" s="2" t="s">
        <v>249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123</v>
      </c>
      <c r="C4" s="2">
        <v>47</v>
      </c>
      <c r="D4" s="2">
        <v>5</v>
      </c>
      <c r="E4" s="2" t="s">
        <v>249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123</v>
      </c>
      <c r="C5" s="2">
        <v>45</v>
      </c>
      <c r="D5" s="2">
        <v>5</v>
      </c>
      <c r="E5" s="2" t="s">
        <v>249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123</v>
      </c>
      <c r="C6" s="2">
        <v>44</v>
      </c>
      <c r="D6" s="2">
        <v>5</v>
      </c>
      <c r="E6" s="2" t="s">
        <v>249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123</v>
      </c>
      <c r="C7" s="2">
        <v>46</v>
      </c>
      <c r="D7" s="2">
        <v>5</v>
      </c>
      <c r="E7" s="2" t="s">
        <v>249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123</v>
      </c>
      <c r="C8" s="2">
        <v>31</v>
      </c>
      <c r="D8" s="2">
        <v>5</v>
      </c>
      <c r="E8" s="2" t="s">
        <v>249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123</v>
      </c>
      <c r="C9" s="2">
        <v>13</v>
      </c>
      <c r="D9" s="2">
        <v>5</v>
      </c>
      <c r="E9" s="2" t="s">
        <v>249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123</v>
      </c>
      <c r="C10" s="2">
        <v>23</v>
      </c>
      <c r="D10" s="2">
        <v>5</v>
      </c>
      <c r="E10" s="2" t="s">
        <v>249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123</v>
      </c>
      <c r="C11" s="2">
        <v>19</v>
      </c>
      <c r="D11" s="2">
        <v>5</v>
      </c>
      <c r="E11" s="2" t="s">
        <v>249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123</v>
      </c>
      <c r="C12" s="2">
        <v>36</v>
      </c>
      <c r="D12" s="2">
        <v>5</v>
      </c>
      <c r="E12" s="2" t="s">
        <v>249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123</v>
      </c>
      <c r="C13" s="2">
        <v>9</v>
      </c>
      <c r="D13" s="2">
        <v>5</v>
      </c>
      <c r="E13" s="2" t="s">
        <v>249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123</v>
      </c>
      <c r="C14" s="2">
        <v>38</v>
      </c>
      <c r="D14" s="2">
        <v>5</v>
      </c>
      <c r="E14" s="2" t="s">
        <v>249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123</v>
      </c>
      <c r="C15" s="2">
        <v>8</v>
      </c>
      <c r="D15" s="2">
        <v>5</v>
      </c>
      <c r="E15" s="2" t="s">
        <v>249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123</v>
      </c>
      <c r="C16" s="2">
        <v>34</v>
      </c>
      <c r="D16" s="2">
        <v>5</v>
      </c>
      <c r="E16" s="2" t="s">
        <v>249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123</v>
      </c>
      <c r="C17" s="2">
        <v>10</v>
      </c>
      <c r="D17" s="2">
        <v>5</v>
      </c>
      <c r="E17" s="2" t="s">
        <v>249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123</v>
      </c>
      <c r="C18" s="2">
        <v>16</v>
      </c>
      <c r="D18" s="2">
        <v>5</v>
      </c>
      <c r="E18" s="2" t="s">
        <v>249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123</v>
      </c>
      <c r="C19" s="2">
        <v>24</v>
      </c>
      <c r="D19" s="2">
        <v>5</v>
      </c>
      <c r="E19" s="2" t="s">
        <v>249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123</v>
      </c>
      <c r="C20" s="2">
        <v>7</v>
      </c>
      <c r="D20" s="2">
        <v>5</v>
      </c>
      <c r="E20" s="2" t="s">
        <v>249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123</v>
      </c>
      <c r="C21" s="2">
        <v>5</v>
      </c>
      <c r="D21" s="2">
        <v>5</v>
      </c>
      <c r="E21" s="2" t="s">
        <v>249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123</v>
      </c>
      <c r="C22" s="2">
        <v>30</v>
      </c>
      <c r="D22" s="2">
        <v>5</v>
      </c>
      <c r="E22" s="2" t="s">
        <v>249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123</v>
      </c>
      <c r="C23" s="2">
        <v>39</v>
      </c>
      <c r="D23" s="2">
        <v>5</v>
      </c>
      <c r="E23" s="2" t="s">
        <v>249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123</v>
      </c>
      <c r="C24" s="2">
        <v>6</v>
      </c>
      <c r="D24" s="2">
        <v>5</v>
      </c>
      <c r="E24" s="2" t="s">
        <v>249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123</v>
      </c>
      <c r="C25" s="2">
        <v>27</v>
      </c>
      <c r="D25" s="2">
        <v>5</v>
      </c>
      <c r="E25" s="2" t="s">
        <v>249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123</v>
      </c>
      <c r="C26" s="2">
        <v>11</v>
      </c>
      <c r="D26" s="2">
        <v>5</v>
      </c>
      <c r="E26" s="2" t="s">
        <v>249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123</v>
      </c>
      <c r="C27" s="2">
        <v>21</v>
      </c>
      <c r="D27" s="2">
        <v>5</v>
      </c>
      <c r="E27" s="2" t="s">
        <v>249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123</v>
      </c>
      <c r="C28" s="2">
        <v>25</v>
      </c>
      <c r="D28" s="2">
        <v>5</v>
      </c>
      <c r="E28" s="2" t="s">
        <v>249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123</v>
      </c>
      <c r="C29" s="2">
        <v>12</v>
      </c>
      <c r="D29" s="2">
        <v>5</v>
      </c>
      <c r="E29" s="2" t="s">
        <v>249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123</v>
      </c>
      <c r="C30" s="2">
        <v>1</v>
      </c>
      <c r="D30" s="2">
        <v>5</v>
      </c>
      <c r="E30" s="2" t="s">
        <v>249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123</v>
      </c>
      <c r="C31" s="2">
        <v>2</v>
      </c>
      <c r="D31" s="2">
        <v>5</v>
      </c>
      <c r="E31" s="2" t="s">
        <v>249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123</v>
      </c>
      <c r="C32" s="2">
        <v>4</v>
      </c>
      <c r="D32" s="2">
        <v>5</v>
      </c>
      <c r="E32" s="2" t="s">
        <v>249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123</v>
      </c>
      <c r="C33" s="2">
        <v>29</v>
      </c>
      <c r="D33" s="2">
        <v>5</v>
      </c>
      <c r="E33" s="2" t="s">
        <v>249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123</v>
      </c>
      <c r="C34" s="2">
        <v>20</v>
      </c>
      <c r="D34" s="2">
        <v>5</v>
      </c>
      <c r="E34" s="2" t="s">
        <v>249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123</v>
      </c>
      <c r="C35" s="2">
        <v>3</v>
      </c>
      <c r="D35" s="2">
        <v>5</v>
      </c>
      <c r="E35" s="2" t="s">
        <v>249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123</v>
      </c>
      <c r="C36" s="2">
        <v>33</v>
      </c>
      <c r="D36" s="2">
        <v>5</v>
      </c>
      <c r="E36" s="2" t="s">
        <v>249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123</v>
      </c>
      <c r="C37" s="2">
        <v>26</v>
      </c>
      <c r="D37" s="2">
        <v>5</v>
      </c>
      <c r="E37" s="2" t="s">
        <v>249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123</v>
      </c>
      <c r="C38" s="2">
        <v>41</v>
      </c>
      <c r="D38" s="2">
        <v>5</v>
      </c>
      <c r="E38" s="2" t="s">
        <v>249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123</v>
      </c>
      <c r="C39" s="2">
        <v>40</v>
      </c>
      <c r="D39" s="2">
        <v>5</v>
      </c>
      <c r="E39" s="2" t="s">
        <v>249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123</v>
      </c>
      <c r="C40" s="2">
        <v>43</v>
      </c>
      <c r="D40" s="2">
        <v>5</v>
      </c>
      <c r="E40" s="2" t="s">
        <v>249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123</v>
      </c>
      <c r="C41" s="2">
        <v>42</v>
      </c>
      <c r="D41" s="2">
        <v>5</v>
      </c>
      <c r="E41" s="2" t="s">
        <v>249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123</v>
      </c>
      <c r="C42" s="2">
        <v>28</v>
      </c>
      <c r="D42" s="2">
        <v>5</v>
      </c>
      <c r="E42" s="2" t="s">
        <v>249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123</v>
      </c>
      <c r="C43" s="2">
        <v>35</v>
      </c>
      <c r="D43" s="2">
        <v>5</v>
      </c>
      <c r="E43" s="2" t="s">
        <v>249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123</v>
      </c>
      <c r="C44" s="2">
        <v>17</v>
      </c>
      <c r="D44" s="2">
        <v>5</v>
      </c>
      <c r="E44" s="2" t="s">
        <v>249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123</v>
      </c>
      <c r="C45" s="2">
        <v>22</v>
      </c>
      <c r="D45" s="2">
        <v>5</v>
      </c>
      <c r="E45" s="2" t="s">
        <v>249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123</v>
      </c>
      <c r="C46" s="2">
        <v>18</v>
      </c>
      <c r="D46" s="2">
        <v>5</v>
      </c>
      <c r="E46" s="2" t="s">
        <v>249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J23" sqref="J23"/>
    </sheetView>
  </sheetViews>
  <sheetFormatPr defaultRowHeight="15" x14ac:dyDescent="0.25"/>
  <cols>
    <col min="3" max="3" width="10.5703125" bestFit="1" customWidth="1"/>
    <col min="4" max="4" width="11.5703125" bestFit="1" customWidth="1"/>
    <col min="5" max="5" width="16.85546875" bestFit="1" customWidth="1"/>
    <col min="6" max="6" width="10.5703125" bestFit="1" customWidth="1"/>
    <col min="7" max="7" width="11.5703125" bestFit="1" customWidth="1"/>
    <col min="8" max="8" width="16.85546875" bestFit="1" customWidth="1"/>
  </cols>
  <sheetData>
    <row r="1" spans="1:8" x14ac:dyDescent="0.25">
      <c r="A1" s="2"/>
      <c r="B1" s="2"/>
      <c r="C1" s="2" t="s">
        <v>2</v>
      </c>
      <c r="D1" s="2"/>
      <c r="E1" s="2"/>
      <c r="F1" s="2" t="s">
        <v>5</v>
      </c>
      <c r="G1" s="2"/>
      <c r="H1" s="2"/>
    </row>
    <row r="2" spans="1:8" x14ac:dyDescent="0.25">
      <c r="A2" s="2" t="s">
        <v>37</v>
      </c>
      <c r="B2" s="2" t="s">
        <v>63</v>
      </c>
      <c r="C2" s="2">
        <v>3325</v>
      </c>
      <c r="D2" s="2">
        <v>93037</v>
      </c>
      <c r="E2" s="2">
        <v>1187629000</v>
      </c>
      <c r="F2" s="2">
        <v>3684</v>
      </c>
      <c r="G2" s="2">
        <v>82606</v>
      </c>
      <c r="H2" s="2">
        <v>1026525000</v>
      </c>
    </row>
    <row r="3" spans="1:8" x14ac:dyDescent="0.25">
      <c r="A3" s="2" t="s">
        <v>47</v>
      </c>
      <c r="B3" s="2" t="s">
        <v>63</v>
      </c>
      <c r="C3" s="2">
        <v>1803</v>
      </c>
      <c r="D3" s="2">
        <v>15328</v>
      </c>
      <c r="E3" s="2">
        <v>585662200</v>
      </c>
      <c r="F3" s="2">
        <v>0</v>
      </c>
      <c r="G3" s="2">
        <v>13551</v>
      </c>
      <c r="H3" s="2">
        <v>512500732</v>
      </c>
    </row>
    <row r="4" spans="1:8" x14ac:dyDescent="0.25">
      <c r="A4" s="2" t="s">
        <v>20</v>
      </c>
      <c r="B4" s="2" t="s">
        <v>63</v>
      </c>
      <c r="C4" s="2">
        <v>1801</v>
      </c>
      <c r="D4" s="2">
        <v>27807</v>
      </c>
      <c r="E4" s="2">
        <v>467174250</v>
      </c>
      <c r="F4" s="2">
        <v>1821.4</v>
      </c>
      <c r="G4" s="2">
        <v>24076.800000000003</v>
      </c>
      <c r="H4" s="2">
        <v>372862500</v>
      </c>
    </row>
    <row r="5" spans="1:8" x14ac:dyDescent="0.25">
      <c r="A5" s="2" t="s">
        <v>9</v>
      </c>
      <c r="B5" s="2" t="s">
        <v>63</v>
      </c>
      <c r="C5" s="2">
        <v>973</v>
      </c>
      <c r="D5" s="2">
        <v>35127</v>
      </c>
      <c r="E5" s="2">
        <v>416220000</v>
      </c>
      <c r="F5" s="2">
        <v>871</v>
      </c>
      <c r="G5" s="2">
        <v>19932</v>
      </c>
      <c r="H5" s="2">
        <v>325780000</v>
      </c>
    </row>
    <row r="6" spans="1:8" x14ac:dyDescent="0.25">
      <c r="A6" s="2" t="s">
        <v>49</v>
      </c>
      <c r="B6" s="2" t="s">
        <v>63</v>
      </c>
      <c r="C6" s="2">
        <v>1834.5</v>
      </c>
      <c r="D6" s="2">
        <v>21026.5</v>
      </c>
      <c r="E6" s="2">
        <v>394819300</v>
      </c>
      <c r="F6" s="2">
        <v>1266</v>
      </c>
      <c r="G6" s="2">
        <v>25882.5</v>
      </c>
      <c r="H6" s="2">
        <v>433817379</v>
      </c>
    </row>
    <row r="7" spans="1:8" x14ac:dyDescent="0.25">
      <c r="A7" s="2" t="s">
        <v>51</v>
      </c>
      <c r="B7" s="2" t="s">
        <v>63</v>
      </c>
      <c r="C7" s="2">
        <v>1157.7</v>
      </c>
      <c r="D7" s="2">
        <v>19486.5</v>
      </c>
      <c r="E7" s="2">
        <v>327017200</v>
      </c>
      <c r="F7" s="2">
        <v>1397.23</v>
      </c>
      <c r="G7" s="2">
        <v>25716.65</v>
      </c>
      <c r="H7" s="2">
        <v>571547480</v>
      </c>
    </row>
    <row r="8" spans="1:8" x14ac:dyDescent="0.25">
      <c r="A8" s="2" t="s">
        <v>42</v>
      </c>
      <c r="B8" s="2" t="s">
        <v>63</v>
      </c>
      <c r="C8" s="2">
        <v>1973</v>
      </c>
      <c r="D8" s="2">
        <v>61937</v>
      </c>
      <c r="E8" s="2">
        <v>270310036</v>
      </c>
      <c r="F8" s="2">
        <v>1762.6</v>
      </c>
      <c r="G8" s="2">
        <v>65526.2</v>
      </c>
      <c r="H8" s="2">
        <v>245555773</v>
      </c>
    </row>
    <row r="9" spans="1:8" x14ac:dyDescent="0.25">
      <c r="A9" s="2" t="s">
        <v>23</v>
      </c>
      <c r="B9" s="2" t="s">
        <v>63</v>
      </c>
      <c r="C9" s="2">
        <v>291</v>
      </c>
      <c r="D9" s="2">
        <v>7420</v>
      </c>
      <c r="E9" s="2">
        <v>240520000</v>
      </c>
      <c r="F9" s="2">
        <v>276.45</v>
      </c>
      <c r="G9" s="2">
        <v>8532.9999999999982</v>
      </c>
      <c r="H9" s="2">
        <v>276598000</v>
      </c>
    </row>
    <row r="10" spans="1:8" x14ac:dyDescent="0.25">
      <c r="A10" s="2" t="s">
        <v>44</v>
      </c>
      <c r="B10" s="2" t="s">
        <v>63</v>
      </c>
      <c r="C10" s="2">
        <v>805.8</v>
      </c>
      <c r="D10" s="2">
        <v>8426</v>
      </c>
      <c r="E10" s="2">
        <v>225645000</v>
      </c>
      <c r="F10" s="2">
        <v>957.25</v>
      </c>
      <c r="G10" s="2">
        <v>8543.25</v>
      </c>
      <c r="H10" s="2">
        <v>237741000</v>
      </c>
    </row>
    <row r="11" spans="1:8" x14ac:dyDescent="0.25">
      <c r="A11" s="2" t="s">
        <v>13</v>
      </c>
      <c r="B11" s="2" t="s">
        <v>63</v>
      </c>
      <c r="C11" s="2">
        <v>376</v>
      </c>
      <c r="D11" s="2">
        <v>5426</v>
      </c>
      <c r="E11" s="2">
        <v>225550000</v>
      </c>
      <c r="F11" s="2">
        <v>306</v>
      </c>
      <c r="G11" s="2">
        <v>5893</v>
      </c>
      <c r="H11" s="2">
        <v>86790000</v>
      </c>
    </row>
    <row r="12" spans="1:8" x14ac:dyDescent="0.25">
      <c r="A12" s="2" t="s">
        <v>18</v>
      </c>
      <c r="B12" s="2" t="s">
        <v>63</v>
      </c>
      <c r="C12" s="2">
        <v>287</v>
      </c>
      <c r="D12" s="2">
        <v>11720</v>
      </c>
      <c r="E12" s="2">
        <v>197930000</v>
      </c>
      <c r="F12" s="2">
        <v>275</v>
      </c>
      <c r="G12" s="2">
        <v>11103</v>
      </c>
      <c r="H12" s="2">
        <v>191290000</v>
      </c>
    </row>
    <row r="13" spans="1:8" x14ac:dyDescent="0.25">
      <c r="A13" s="2" t="s">
        <v>28</v>
      </c>
      <c r="B13" s="2" t="s">
        <v>63</v>
      </c>
      <c r="C13" s="2">
        <v>1070</v>
      </c>
      <c r="D13" s="2">
        <v>16531</v>
      </c>
      <c r="E13" s="2">
        <v>186550000</v>
      </c>
      <c r="F13" s="2">
        <v>840</v>
      </c>
      <c r="G13" s="2">
        <v>12740</v>
      </c>
      <c r="H13" s="2">
        <v>110120000</v>
      </c>
    </row>
    <row r="14" spans="1:8" x14ac:dyDescent="0.25">
      <c r="A14" s="2" t="s">
        <v>27</v>
      </c>
      <c r="B14" s="2" t="s">
        <v>63</v>
      </c>
      <c r="C14" s="2">
        <v>579.02</v>
      </c>
      <c r="D14" s="2">
        <v>9584.4500000000007</v>
      </c>
      <c r="E14" s="2">
        <v>184137750</v>
      </c>
      <c r="F14" s="2">
        <v>594.16</v>
      </c>
      <c r="G14" s="2">
        <v>6680.6</v>
      </c>
      <c r="H14" s="2">
        <v>121308000</v>
      </c>
    </row>
    <row r="15" spans="1:8" x14ac:dyDescent="0.25">
      <c r="A15" s="2" t="s">
        <v>10</v>
      </c>
      <c r="B15" s="2" t="s">
        <v>63</v>
      </c>
      <c r="C15" s="2">
        <v>1060</v>
      </c>
      <c r="D15" s="2">
        <v>9322</v>
      </c>
      <c r="E15" s="2">
        <v>181390000</v>
      </c>
      <c r="F15" s="2">
        <v>1007</v>
      </c>
      <c r="G15" s="2">
        <v>10635</v>
      </c>
      <c r="H15" s="2">
        <v>224320000</v>
      </c>
    </row>
    <row r="16" spans="1:8" x14ac:dyDescent="0.25">
      <c r="A16" s="2" t="s">
        <v>14</v>
      </c>
      <c r="B16" s="2" t="s">
        <v>63</v>
      </c>
      <c r="C16" s="2">
        <v>917</v>
      </c>
      <c r="D16" s="2">
        <v>13121.25</v>
      </c>
      <c r="E16" s="2">
        <v>177250000</v>
      </c>
      <c r="F16" s="2">
        <v>861</v>
      </c>
      <c r="G16" s="2">
        <v>12250.25</v>
      </c>
      <c r="H16" s="2">
        <v>168370000</v>
      </c>
    </row>
    <row r="17" spans="1:8" x14ac:dyDescent="0.25">
      <c r="A17" s="2" t="s">
        <v>35</v>
      </c>
      <c r="B17" s="2" t="s">
        <v>63</v>
      </c>
      <c r="C17" s="2">
        <v>379.5</v>
      </c>
      <c r="D17" s="2">
        <v>8405</v>
      </c>
      <c r="E17" s="2">
        <v>162430000</v>
      </c>
      <c r="F17" s="2">
        <v>226</v>
      </c>
      <c r="G17" s="2">
        <v>5834</v>
      </c>
      <c r="H17" s="2">
        <v>151670000</v>
      </c>
    </row>
    <row r="18" spans="1:8" x14ac:dyDescent="0.25">
      <c r="A18" s="2" t="s">
        <v>12</v>
      </c>
      <c r="B18" s="2" t="s">
        <v>63</v>
      </c>
      <c r="C18" s="2">
        <v>1006</v>
      </c>
      <c r="D18" s="2">
        <v>9449</v>
      </c>
      <c r="E18" s="2">
        <v>161400000</v>
      </c>
      <c r="F18" s="2">
        <v>1588</v>
      </c>
      <c r="G18" s="2">
        <v>8710</v>
      </c>
      <c r="H18" s="2">
        <v>146640000</v>
      </c>
    </row>
    <row r="19" spans="1:8" x14ac:dyDescent="0.25">
      <c r="A19" s="2" t="s">
        <v>38</v>
      </c>
      <c r="B19" s="2" t="s">
        <v>63</v>
      </c>
      <c r="C19" s="2">
        <v>1380</v>
      </c>
      <c r="D19" s="2">
        <v>22025</v>
      </c>
      <c r="E19" s="2">
        <v>139096350</v>
      </c>
      <c r="F19" s="2">
        <v>1685</v>
      </c>
      <c r="G19" s="2">
        <v>27357</v>
      </c>
      <c r="H19" s="2">
        <v>177713623</v>
      </c>
    </row>
    <row r="20" spans="1:8" x14ac:dyDescent="0.25">
      <c r="A20" s="2" t="s">
        <v>48</v>
      </c>
      <c r="B20" s="2" t="s">
        <v>63</v>
      </c>
      <c r="C20" s="2">
        <v>832.7</v>
      </c>
      <c r="D20" s="2">
        <v>11695</v>
      </c>
      <c r="E20" s="2">
        <v>132510000</v>
      </c>
      <c r="F20" s="2">
        <v>703</v>
      </c>
      <c r="G20" s="2">
        <v>9572</v>
      </c>
      <c r="H20" s="2">
        <v>94320011.400000006</v>
      </c>
    </row>
    <row r="21" spans="1:8" x14ac:dyDescent="0.25">
      <c r="A21" s="2" t="s">
        <v>29</v>
      </c>
      <c r="B21" s="2" t="s">
        <v>63</v>
      </c>
      <c r="C21" s="2">
        <v>731.2</v>
      </c>
      <c r="D21" s="2">
        <v>11837</v>
      </c>
      <c r="E21" s="2">
        <v>127829005.09999999</v>
      </c>
      <c r="F21" s="2">
        <v>483</v>
      </c>
      <c r="G21" s="2">
        <v>11054</v>
      </c>
      <c r="H21" s="2">
        <v>118372560</v>
      </c>
    </row>
    <row r="22" spans="1:8" x14ac:dyDescent="0.25">
      <c r="A22" s="2" t="s">
        <v>11</v>
      </c>
      <c r="B22" s="2" t="s">
        <v>63</v>
      </c>
      <c r="C22" s="2">
        <v>660</v>
      </c>
      <c r="D22" s="2">
        <v>3383</v>
      </c>
      <c r="E22" s="2">
        <v>118185000</v>
      </c>
      <c r="F22" s="2">
        <v>573</v>
      </c>
      <c r="G22" s="2">
        <v>2260</v>
      </c>
      <c r="H22" s="2">
        <v>134330100</v>
      </c>
    </row>
    <row r="23" spans="1:8" x14ac:dyDescent="0.25">
      <c r="A23" s="2" t="s">
        <v>22</v>
      </c>
      <c r="B23" s="2" t="s">
        <v>63</v>
      </c>
      <c r="C23" s="2">
        <v>151</v>
      </c>
      <c r="D23" s="2">
        <v>5809</v>
      </c>
      <c r="E23" s="2">
        <v>101265320</v>
      </c>
      <c r="F23" s="2">
        <v>128</v>
      </c>
      <c r="G23" s="2">
        <v>5270</v>
      </c>
      <c r="H23" s="2">
        <v>105125366</v>
      </c>
    </row>
    <row r="24" spans="1:8" x14ac:dyDescent="0.25">
      <c r="A24" s="2" t="s">
        <v>24</v>
      </c>
      <c r="B24" s="2" t="s">
        <v>63</v>
      </c>
      <c r="C24" s="2">
        <v>501</v>
      </c>
      <c r="D24" s="2">
        <v>3980</v>
      </c>
      <c r="E24" s="2">
        <v>101125000</v>
      </c>
      <c r="F24" s="2">
        <v>356</v>
      </c>
      <c r="G24" s="2">
        <v>3361</v>
      </c>
      <c r="H24" s="2">
        <v>72125020</v>
      </c>
    </row>
    <row r="25" spans="1:8" x14ac:dyDescent="0.25">
      <c r="A25" s="2" t="s">
        <v>30</v>
      </c>
      <c r="B25" s="2" t="s">
        <v>63</v>
      </c>
      <c r="C25" s="2">
        <v>439</v>
      </c>
      <c r="D25" s="2">
        <v>6718.5</v>
      </c>
      <c r="E25" s="2">
        <v>96875000</v>
      </c>
      <c r="F25" s="2">
        <v>420.2</v>
      </c>
      <c r="G25" s="2">
        <v>6465</v>
      </c>
      <c r="H25" s="2">
        <v>92457000</v>
      </c>
    </row>
    <row r="26" spans="1:8" x14ac:dyDescent="0.25">
      <c r="A26" s="2" t="s">
        <v>6</v>
      </c>
      <c r="B26" s="2" t="s">
        <v>63</v>
      </c>
      <c r="C26" s="2">
        <v>202</v>
      </c>
      <c r="D26" s="2">
        <v>1609.3333333333335</v>
      </c>
      <c r="E26" s="2">
        <v>86346666.666666672</v>
      </c>
      <c r="F26" s="2">
        <v>184</v>
      </c>
      <c r="G26" s="2">
        <v>1485.3333333333335</v>
      </c>
      <c r="H26" s="2">
        <v>82836666.666666672</v>
      </c>
    </row>
    <row r="27" spans="1:8" x14ac:dyDescent="0.25">
      <c r="A27" s="2" t="s">
        <v>39</v>
      </c>
      <c r="B27" s="2" t="s">
        <v>63</v>
      </c>
      <c r="C27" s="2">
        <v>170.94799999999998</v>
      </c>
      <c r="D27" s="2">
        <v>4064.1800000000003</v>
      </c>
      <c r="E27" s="2">
        <v>85134829.120000005</v>
      </c>
      <c r="F27" s="2">
        <v>162.4006</v>
      </c>
      <c r="G27" s="2">
        <v>4847.0160000000005</v>
      </c>
      <c r="H27" s="2">
        <v>106193536.40000001</v>
      </c>
    </row>
    <row r="28" spans="1:8" x14ac:dyDescent="0.25">
      <c r="A28" s="2" t="s">
        <v>46</v>
      </c>
      <c r="B28" s="2" t="s">
        <v>63</v>
      </c>
      <c r="C28" s="2">
        <v>4955.0034899328857</v>
      </c>
      <c r="D28" s="2">
        <v>16509.002833787468</v>
      </c>
      <c r="E28" s="2">
        <v>84026000.002634913</v>
      </c>
      <c r="F28" s="2">
        <v>3898.5</v>
      </c>
      <c r="G28" s="2">
        <v>31872.75</v>
      </c>
      <c r="H28" s="2">
        <v>278272050.00319231</v>
      </c>
    </row>
    <row r="29" spans="1:8" x14ac:dyDescent="0.25">
      <c r="A29" s="2" t="s">
        <v>31</v>
      </c>
      <c r="B29" s="2" t="s">
        <v>63</v>
      </c>
      <c r="C29" s="2">
        <v>195</v>
      </c>
      <c r="D29" s="2">
        <v>3740.5</v>
      </c>
      <c r="E29" s="2">
        <v>63037500</v>
      </c>
      <c r="F29" s="2">
        <v>193</v>
      </c>
      <c r="G29" s="2">
        <v>3740</v>
      </c>
      <c r="H29" s="2">
        <v>62620000</v>
      </c>
    </row>
    <row r="30" spans="1:8" x14ac:dyDescent="0.25">
      <c r="A30" s="2" t="s">
        <v>45</v>
      </c>
      <c r="B30" s="2" t="s">
        <v>63</v>
      </c>
      <c r="C30" s="2">
        <v>532</v>
      </c>
      <c r="D30" s="2">
        <v>6998</v>
      </c>
      <c r="E30" s="2">
        <v>50300050</v>
      </c>
      <c r="F30" s="2">
        <v>635.79999999999995</v>
      </c>
      <c r="G30" s="2">
        <v>6257</v>
      </c>
      <c r="H30" s="2">
        <v>52400089</v>
      </c>
    </row>
    <row r="31" spans="1:8" x14ac:dyDescent="0.25">
      <c r="A31" s="2" t="s">
        <v>17</v>
      </c>
      <c r="B31" s="2" t="s">
        <v>63</v>
      </c>
      <c r="C31" s="2">
        <v>549</v>
      </c>
      <c r="D31" s="2">
        <v>5175</v>
      </c>
      <c r="E31" s="2">
        <v>37144800</v>
      </c>
      <c r="F31" s="2">
        <v>528</v>
      </c>
      <c r="G31" s="2">
        <v>10460</v>
      </c>
      <c r="H31" s="2">
        <v>89950990</v>
      </c>
    </row>
    <row r="32" spans="1:8" x14ac:dyDescent="0.25">
      <c r="A32" s="2" t="s">
        <v>36</v>
      </c>
      <c r="B32" s="2" t="s">
        <v>63</v>
      </c>
      <c r="C32" s="2">
        <v>171.7</v>
      </c>
      <c r="D32" s="2">
        <v>1846.1</v>
      </c>
      <c r="E32" s="2">
        <v>37127446</v>
      </c>
      <c r="F32" s="2">
        <v>75.2</v>
      </c>
      <c r="G32" s="2">
        <v>1211.5999999999999</v>
      </c>
      <c r="H32" s="2">
        <v>22292756.879999999</v>
      </c>
    </row>
    <row r="33" spans="1:8" x14ac:dyDescent="0.25">
      <c r="A33" s="2" t="s">
        <v>50</v>
      </c>
      <c r="B33" s="2" t="s">
        <v>63</v>
      </c>
      <c r="C33" s="2">
        <v>295</v>
      </c>
      <c r="D33" s="2">
        <v>2858</v>
      </c>
      <c r="E33" s="2">
        <v>34046535</v>
      </c>
      <c r="F33" s="2">
        <v>440</v>
      </c>
      <c r="G33" s="2">
        <v>3210.8</v>
      </c>
      <c r="H33" s="2">
        <v>74500000</v>
      </c>
    </row>
    <row r="34" spans="1:8" x14ac:dyDescent="0.25">
      <c r="A34" s="2" t="s">
        <v>32</v>
      </c>
      <c r="B34" s="2" t="s">
        <v>63</v>
      </c>
      <c r="C34" s="2">
        <v>130</v>
      </c>
      <c r="D34" s="2">
        <v>1410</v>
      </c>
      <c r="E34" s="2">
        <v>21150000</v>
      </c>
      <c r="F34" s="2">
        <v>107</v>
      </c>
      <c r="G34" s="2">
        <v>1015</v>
      </c>
      <c r="H34" s="2">
        <v>15075000</v>
      </c>
    </row>
    <row r="35" spans="1:8" x14ac:dyDescent="0.25">
      <c r="A35" s="2" t="s">
        <v>33</v>
      </c>
      <c r="B35" s="2" t="s">
        <v>63</v>
      </c>
      <c r="C35" s="2">
        <v>109</v>
      </c>
      <c r="D35" s="2">
        <v>1583</v>
      </c>
      <c r="E35" s="2">
        <v>18680000</v>
      </c>
      <c r="F35" s="2">
        <v>110</v>
      </c>
      <c r="G35" s="2">
        <v>1571</v>
      </c>
      <c r="H35" s="2">
        <v>18445000</v>
      </c>
    </row>
    <row r="36" spans="1:8" x14ac:dyDescent="0.25">
      <c r="A36" s="2" t="s">
        <v>41</v>
      </c>
      <c r="B36" s="2" t="s">
        <v>63</v>
      </c>
      <c r="C36" s="2">
        <v>215</v>
      </c>
      <c r="D36" s="2">
        <v>1502</v>
      </c>
      <c r="E36" s="2">
        <v>15090000</v>
      </c>
      <c r="F36" s="2">
        <v>174.2</v>
      </c>
      <c r="G36" s="2">
        <v>1444</v>
      </c>
      <c r="H36" s="2">
        <v>14000000</v>
      </c>
    </row>
    <row r="37" spans="1:8" x14ac:dyDescent="0.25">
      <c r="A37" s="2" t="s">
        <v>19</v>
      </c>
      <c r="B37" s="2" t="s">
        <v>63</v>
      </c>
      <c r="C37" s="2">
        <v>107.8</v>
      </c>
      <c r="D37" s="2">
        <v>1083.9000000000001</v>
      </c>
      <c r="E37" s="2">
        <v>14321405</v>
      </c>
      <c r="F37" s="2">
        <v>137</v>
      </c>
      <c r="G37" s="2">
        <v>1534.8</v>
      </c>
      <c r="H37" s="2">
        <v>297485737.80000001</v>
      </c>
    </row>
    <row r="38" spans="1:8" x14ac:dyDescent="0.25">
      <c r="A38" s="2" t="s">
        <v>40</v>
      </c>
      <c r="B38" s="2" t="s">
        <v>63</v>
      </c>
      <c r="C38" s="2">
        <v>79</v>
      </c>
      <c r="D38" s="2">
        <v>1220</v>
      </c>
      <c r="E38" s="2">
        <v>12200000</v>
      </c>
      <c r="F38" s="2">
        <v>61</v>
      </c>
      <c r="G38" s="2">
        <v>1092</v>
      </c>
      <c r="H38" s="2">
        <v>11688000</v>
      </c>
    </row>
    <row r="39" spans="1:8" x14ac:dyDescent="0.25">
      <c r="A39" s="2" t="s">
        <v>52</v>
      </c>
      <c r="B39" s="2" t="s">
        <v>63</v>
      </c>
      <c r="C39" s="2">
        <v>48.719999999999992</v>
      </c>
      <c r="D39" s="2">
        <v>608.16</v>
      </c>
      <c r="E39" s="2">
        <v>11062128</v>
      </c>
      <c r="F39" s="2">
        <v>69.599999999999994</v>
      </c>
      <c r="G39" s="2">
        <v>868.8</v>
      </c>
      <c r="H39" s="2">
        <v>15803040</v>
      </c>
    </row>
    <row r="40" spans="1:8" x14ac:dyDescent="0.25">
      <c r="A40" s="2" t="s">
        <v>34</v>
      </c>
      <c r="B40" s="2" t="s">
        <v>63</v>
      </c>
      <c r="C40" s="2">
        <v>33</v>
      </c>
      <c r="D40" s="2">
        <v>158</v>
      </c>
      <c r="E40" s="2">
        <v>11040000</v>
      </c>
      <c r="F40" s="2">
        <v>34</v>
      </c>
      <c r="G40" s="2">
        <v>166</v>
      </c>
      <c r="H40" s="2">
        <v>13440000</v>
      </c>
    </row>
    <row r="41" spans="1:8" x14ac:dyDescent="0.25">
      <c r="A41" s="2" t="s">
        <v>43</v>
      </c>
      <c r="B41" s="2" t="s">
        <v>63</v>
      </c>
      <c r="C41" s="2">
        <v>43</v>
      </c>
      <c r="D41" s="2">
        <v>312</v>
      </c>
      <c r="E41" s="2">
        <v>10000000</v>
      </c>
      <c r="F41" s="2">
        <v>37</v>
      </c>
      <c r="G41" s="2">
        <v>258</v>
      </c>
      <c r="H41" s="2">
        <v>8200000</v>
      </c>
    </row>
    <row r="42" spans="1:8" x14ac:dyDescent="0.25">
      <c r="A42" s="2" t="s">
        <v>21</v>
      </c>
      <c r="B42" s="2" t="s">
        <v>63</v>
      </c>
      <c r="C42" s="2">
        <v>111</v>
      </c>
      <c r="D42" s="2">
        <v>585</v>
      </c>
      <c r="E42" s="2">
        <v>9075000</v>
      </c>
      <c r="F42" s="2">
        <v>162.5</v>
      </c>
      <c r="G42" s="2">
        <v>697.5</v>
      </c>
      <c r="H42" s="2">
        <v>13402500</v>
      </c>
    </row>
    <row r="43" spans="1:8" x14ac:dyDescent="0.25">
      <c r="A43" s="2" t="s">
        <v>26</v>
      </c>
      <c r="B43" s="2" t="s">
        <v>63</v>
      </c>
      <c r="C43" s="2">
        <v>15</v>
      </c>
      <c r="D43" s="2">
        <v>144</v>
      </c>
      <c r="E43" s="2">
        <v>3510000</v>
      </c>
      <c r="F43" s="2">
        <v>3</v>
      </c>
      <c r="G43" s="2">
        <v>45</v>
      </c>
      <c r="H43" s="2">
        <v>1350000</v>
      </c>
    </row>
    <row r="44" spans="1:8" x14ac:dyDescent="0.25">
      <c r="A44" s="2" t="s">
        <v>25</v>
      </c>
      <c r="B44" s="2" t="s">
        <v>63</v>
      </c>
      <c r="C44" s="2">
        <v>16</v>
      </c>
      <c r="D44" s="2">
        <v>42</v>
      </c>
      <c r="E44" s="2">
        <v>1890000</v>
      </c>
      <c r="F44" s="2">
        <v>16</v>
      </c>
      <c r="G44" s="2">
        <v>96</v>
      </c>
      <c r="H44" s="2">
        <v>1920000</v>
      </c>
    </row>
    <row r="45" spans="1:8" x14ac:dyDescent="0.25">
      <c r="A45" s="2" t="s">
        <v>15</v>
      </c>
      <c r="B45" s="2" t="s">
        <v>63</v>
      </c>
      <c r="C45" s="2">
        <v>34.5</v>
      </c>
      <c r="D45" s="2">
        <v>66</v>
      </c>
      <c r="E45" s="2">
        <v>960000</v>
      </c>
      <c r="F45" s="2">
        <v>29.4</v>
      </c>
      <c r="G45" s="2">
        <v>56.7</v>
      </c>
      <c r="H45" s="2">
        <v>797500</v>
      </c>
    </row>
    <row r="46" spans="1:8" x14ac:dyDescent="0.25">
      <c r="A46" s="2" t="s">
        <v>16</v>
      </c>
      <c r="B46" s="2" t="s">
        <v>63</v>
      </c>
      <c r="C46" s="2">
        <v>1</v>
      </c>
      <c r="D46" s="2">
        <v>6</v>
      </c>
      <c r="E46" s="2">
        <v>120000</v>
      </c>
      <c r="F46" s="2">
        <v>1</v>
      </c>
      <c r="G46" s="2">
        <v>7</v>
      </c>
      <c r="H46" s="2"/>
    </row>
    <row r="47" spans="1:8" x14ac:dyDescent="0.25">
      <c r="A47" s="2"/>
      <c r="B47" s="2"/>
      <c r="C47" s="2">
        <f t="shared" ref="C47:H47" si="0">SUM(C2:C46)</f>
        <v>32347.091489932889</v>
      </c>
      <c r="D47" s="2">
        <f t="shared" si="0"/>
        <v>490121.37616712076</v>
      </c>
      <c r="E47" s="2">
        <f t="shared" si="0"/>
        <v>7014782770.8893023</v>
      </c>
      <c r="F47" s="2">
        <f t="shared" si="0"/>
        <v>29139.890600000002</v>
      </c>
      <c r="G47" s="2">
        <f t="shared" si="0"/>
        <v>485488.54933333321</v>
      </c>
      <c r="H47" s="2">
        <f t="shared" si="0"/>
        <v>7178552411.1498585</v>
      </c>
    </row>
  </sheetData>
  <sortState ref="A2:AF46">
    <sortCondition descending="1" ref="E2:E46"/>
  </sortState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10" sqref="J1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0.5703125" bestFit="1" customWidth="1"/>
    <col min="13" max="14" width="9.28515625" bestFit="1" customWidth="1"/>
    <col min="15" max="15" width="11.5703125" bestFit="1" customWidth="1"/>
    <col min="16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124</v>
      </c>
      <c r="C2" s="2">
        <v>33</v>
      </c>
      <c r="D2" s="2">
        <v>5</v>
      </c>
      <c r="E2" s="2" t="s">
        <v>250</v>
      </c>
      <c r="F2" s="2"/>
      <c r="G2" s="2">
        <v>1.8</v>
      </c>
      <c r="H2" s="2">
        <v>9</v>
      </c>
      <c r="I2" s="2">
        <v>180000</v>
      </c>
      <c r="J2" s="2">
        <v>0.5</v>
      </c>
      <c r="K2" s="2">
        <v>2.5</v>
      </c>
      <c r="L2" s="2">
        <v>50000</v>
      </c>
      <c r="M2" s="2">
        <v>2.2999999999999998</v>
      </c>
      <c r="N2" s="2">
        <v>11.5</v>
      </c>
      <c r="O2" s="2">
        <v>230000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6</v>
      </c>
      <c r="B3" s="2">
        <v>124</v>
      </c>
      <c r="C3" s="2">
        <v>32</v>
      </c>
      <c r="D3" s="2">
        <v>5</v>
      </c>
      <c r="E3" s="2" t="s">
        <v>250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124</v>
      </c>
      <c r="C4" s="2">
        <v>37</v>
      </c>
      <c r="D4" s="2">
        <v>5</v>
      </c>
      <c r="E4" s="2" t="s">
        <v>250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124</v>
      </c>
      <c r="C5" s="2">
        <v>47</v>
      </c>
      <c r="D5" s="2">
        <v>5</v>
      </c>
      <c r="E5" s="2" t="s">
        <v>250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124</v>
      </c>
      <c r="C6" s="2">
        <v>45</v>
      </c>
      <c r="D6" s="2">
        <v>5</v>
      </c>
      <c r="E6" s="2" t="s">
        <v>250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124</v>
      </c>
      <c r="C7" s="2">
        <v>44</v>
      </c>
      <c r="D7" s="2">
        <v>5</v>
      </c>
      <c r="E7" s="2" t="s">
        <v>250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124</v>
      </c>
      <c r="C8" s="2">
        <v>46</v>
      </c>
      <c r="D8" s="2">
        <v>5</v>
      </c>
      <c r="E8" s="2" t="s">
        <v>250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124</v>
      </c>
      <c r="C9" s="2">
        <v>31</v>
      </c>
      <c r="D9" s="2">
        <v>5</v>
      </c>
      <c r="E9" s="2" t="s">
        <v>250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124</v>
      </c>
      <c r="C10" s="2">
        <v>13</v>
      </c>
      <c r="D10" s="2">
        <v>5</v>
      </c>
      <c r="E10" s="2" t="s">
        <v>250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124</v>
      </c>
      <c r="C11" s="2">
        <v>23</v>
      </c>
      <c r="D11" s="2">
        <v>5</v>
      </c>
      <c r="E11" s="2" t="s">
        <v>250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124</v>
      </c>
      <c r="C12" s="2">
        <v>19</v>
      </c>
      <c r="D12" s="2">
        <v>5</v>
      </c>
      <c r="E12" s="2" t="s">
        <v>250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124</v>
      </c>
      <c r="C13" s="2">
        <v>36</v>
      </c>
      <c r="D13" s="2">
        <v>5</v>
      </c>
      <c r="E13" s="2" t="s">
        <v>250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124</v>
      </c>
      <c r="C14" s="2">
        <v>9</v>
      </c>
      <c r="D14" s="2">
        <v>5</v>
      </c>
      <c r="E14" s="2" t="s">
        <v>250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124</v>
      </c>
      <c r="C15" s="2">
        <v>38</v>
      </c>
      <c r="D15" s="2">
        <v>5</v>
      </c>
      <c r="E15" s="2" t="s">
        <v>250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124</v>
      </c>
      <c r="C16" s="2">
        <v>8</v>
      </c>
      <c r="D16" s="2">
        <v>5</v>
      </c>
      <c r="E16" s="2" t="s">
        <v>250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124</v>
      </c>
      <c r="C17" s="2">
        <v>34</v>
      </c>
      <c r="D17" s="2">
        <v>5</v>
      </c>
      <c r="E17" s="2" t="s">
        <v>250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124</v>
      </c>
      <c r="C18" s="2">
        <v>10</v>
      </c>
      <c r="D18" s="2">
        <v>5</v>
      </c>
      <c r="E18" s="2" t="s">
        <v>250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124</v>
      </c>
      <c r="C19" s="2">
        <v>16</v>
      </c>
      <c r="D19" s="2">
        <v>5</v>
      </c>
      <c r="E19" s="2" t="s">
        <v>250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124</v>
      </c>
      <c r="C20" s="2">
        <v>24</v>
      </c>
      <c r="D20" s="2">
        <v>5</v>
      </c>
      <c r="E20" s="2" t="s">
        <v>250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124</v>
      </c>
      <c r="C21" s="2">
        <v>7</v>
      </c>
      <c r="D21" s="2">
        <v>5</v>
      </c>
      <c r="E21" s="2" t="s">
        <v>250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124</v>
      </c>
      <c r="C22" s="2">
        <v>5</v>
      </c>
      <c r="D22" s="2">
        <v>5</v>
      </c>
      <c r="E22" s="2" t="s">
        <v>250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124</v>
      </c>
      <c r="C23" s="2">
        <v>30</v>
      </c>
      <c r="D23" s="2">
        <v>5</v>
      </c>
      <c r="E23" s="2" t="s">
        <v>250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124</v>
      </c>
      <c r="C24" s="2">
        <v>39</v>
      </c>
      <c r="D24" s="2">
        <v>5</v>
      </c>
      <c r="E24" s="2" t="s">
        <v>250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124</v>
      </c>
      <c r="C25" s="2">
        <v>6</v>
      </c>
      <c r="D25" s="2">
        <v>5</v>
      </c>
      <c r="E25" s="2" t="s">
        <v>250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124</v>
      </c>
      <c r="C26" s="2">
        <v>27</v>
      </c>
      <c r="D26" s="2">
        <v>5</v>
      </c>
      <c r="E26" s="2" t="s">
        <v>250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124</v>
      </c>
      <c r="C27" s="2">
        <v>11</v>
      </c>
      <c r="D27" s="2">
        <v>5</v>
      </c>
      <c r="E27" s="2" t="s">
        <v>250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124</v>
      </c>
      <c r="C28" s="2">
        <v>21</v>
      </c>
      <c r="D28" s="2">
        <v>5</v>
      </c>
      <c r="E28" s="2" t="s">
        <v>250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124</v>
      </c>
      <c r="C29" s="2">
        <v>25</v>
      </c>
      <c r="D29" s="2">
        <v>5</v>
      </c>
      <c r="E29" s="2" t="s">
        <v>250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124</v>
      </c>
      <c r="C30" s="2">
        <v>12</v>
      </c>
      <c r="D30" s="2">
        <v>5</v>
      </c>
      <c r="E30" s="2" t="s">
        <v>250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124</v>
      </c>
      <c r="C31" s="2">
        <v>1</v>
      </c>
      <c r="D31" s="2">
        <v>5</v>
      </c>
      <c r="E31" s="2" t="s">
        <v>250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124</v>
      </c>
      <c r="C32" s="2">
        <v>2</v>
      </c>
      <c r="D32" s="2">
        <v>5</v>
      </c>
      <c r="E32" s="2" t="s">
        <v>250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124</v>
      </c>
      <c r="C33" s="2">
        <v>4</v>
      </c>
      <c r="D33" s="2">
        <v>5</v>
      </c>
      <c r="E33" s="2" t="s">
        <v>250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124</v>
      </c>
      <c r="C34" s="2">
        <v>29</v>
      </c>
      <c r="D34" s="2">
        <v>5</v>
      </c>
      <c r="E34" s="2" t="s">
        <v>250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124</v>
      </c>
      <c r="C35" s="2">
        <v>20</v>
      </c>
      <c r="D35" s="2">
        <v>5</v>
      </c>
      <c r="E35" s="2" t="s">
        <v>250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124</v>
      </c>
      <c r="C36" s="2">
        <v>3</v>
      </c>
      <c r="D36" s="2">
        <v>5</v>
      </c>
      <c r="E36" s="2" t="s">
        <v>250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124</v>
      </c>
      <c r="C37" s="2">
        <v>26</v>
      </c>
      <c r="D37" s="2">
        <v>5</v>
      </c>
      <c r="E37" s="2" t="s">
        <v>250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124</v>
      </c>
      <c r="C38" s="2">
        <v>41</v>
      </c>
      <c r="D38" s="2">
        <v>5</v>
      </c>
      <c r="E38" s="2" t="s">
        <v>250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124</v>
      </c>
      <c r="C39" s="2">
        <v>40</v>
      </c>
      <c r="D39" s="2">
        <v>5</v>
      </c>
      <c r="E39" s="2" t="s">
        <v>250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124</v>
      </c>
      <c r="C40" s="2">
        <v>43</v>
      </c>
      <c r="D40" s="2">
        <v>5</v>
      </c>
      <c r="E40" s="2" t="s">
        <v>250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124</v>
      </c>
      <c r="C41" s="2">
        <v>42</v>
      </c>
      <c r="D41" s="2">
        <v>5</v>
      </c>
      <c r="E41" s="2" t="s">
        <v>250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124</v>
      </c>
      <c r="C42" s="2">
        <v>28</v>
      </c>
      <c r="D42" s="2">
        <v>5</v>
      </c>
      <c r="E42" s="2" t="s">
        <v>250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124</v>
      </c>
      <c r="C43" s="2">
        <v>35</v>
      </c>
      <c r="D43" s="2">
        <v>5</v>
      </c>
      <c r="E43" s="2" t="s">
        <v>250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124</v>
      </c>
      <c r="C44" s="2">
        <v>17</v>
      </c>
      <c r="D44" s="2">
        <v>5</v>
      </c>
      <c r="E44" s="2" t="s">
        <v>250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124</v>
      </c>
      <c r="C45" s="2">
        <v>22</v>
      </c>
      <c r="D45" s="2">
        <v>5</v>
      </c>
      <c r="E45" s="2" t="s">
        <v>250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124</v>
      </c>
      <c r="C46" s="2">
        <v>18</v>
      </c>
      <c r="D46" s="2">
        <v>5</v>
      </c>
      <c r="E46" s="2" t="s">
        <v>250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K7" sqref="K7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125</v>
      </c>
      <c r="C2" s="2">
        <v>32</v>
      </c>
      <c r="D2" s="2">
        <v>5</v>
      </c>
      <c r="E2" s="2" t="s">
        <v>251</v>
      </c>
      <c r="F2" s="2" t="s">
        <v>252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125</v>
      </c>
      <c r="C3" s="2">
        <v>37</v>
      </c>
      <c r="D3" s="2">
        <v>5</v>
      </c>
      <c r="E3" s="2" t="s">
        <v>251</v>
      </c>
      <c r="F3" s="2" t="s">
        <v>252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125</v>
      </c>
      <c r="C4" s="2">
        <v>47</v>
      </c>
      <c r="D4" s="2">
        <v>5</v>
      </c>
      <c r="E4" s="2" t="s">
        <v>251</v>
      </c>
      <c r="F4" s="2" t="s">
        <v>252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125</v>
      </c>
      <c r="C5" s="2">
        <v>45</v>
      </c>
      <c r="D5" s="2">
        <v>5</v>
      </c>
      <c r="E5" s="2" t="s">
        <v>251</v>
      </c>
      <c r="F5" s="2" t="s">
        <v>252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125</v>
      </c>
      <c r="C6" s="2">
        <v>44</v>
      </c>
      <c r="D6" s="2">
        <v>5</v>
      </c>
      <c r="E6" s="2" t="s">
        <v>251</v>
      </c>
      <c r="F6" s="2" t="s">
        <v>252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125</v>
      </c>
      <c r="C7" s="2">
        <v>46</v>
      </c>
      <c r="D7" s="2">
        <v>5</v>
      </c>
      <c r="E7" s="2" t="s">
        <v>251</v>
      </c>
      <c r="F7" s="2" t="s">
        <v>252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125</v>
      </c>
      <c r="C8" s="2">
        <v>31</v>
      </c>
      <c r="D8" s="2">
        <v>5</v>
      </c>
      <c r="E8" s="2" t="s">
        <v>251</v>
      </c>
      <c r="F8" s="2" t="s">
        <v>252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125</v>
      </c>
      <c r="C9" s="2">
        <v>13</v>
      </c>
      <c r="D9" s="2">
        <v>5</v>
      </c>
      <c r="E9" s="2" t="s">
        <v>251</v>
      </c>
      <c r="F9" s="2" t="s">
        <v>252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125</v>
      </c>
      <c r="C10" s="2">
        <v>23</v>
      </c>
      <c r="D10" s="2">
        <v>5</v>
      </c>
      <c r="E10" s="2" t="s">
        <v>251</v>
      </c>
      <c r="F10" s="2" t="s">
        <v>252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125</v>
      </c>
      <c r="C11" s="2">
        <v>19</v>
      </c>
      <c r="D11" s="2">
        <v>5</v>
      </c>
      <c r="E11" s="2" t="s">
        <v>251</v>
      </c>
      <c r="F11" s="2" t="s">
        <v>252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125</v>
      </c>
      <c r="C12" s="2">
        <v>36</v>
      </c>
      <c r="D12" s="2">
        <v>5</v>
      </c>
      <c r="E12" s="2" t="s">
        <v>251</v>
      </c>
      <c r="F12" s="2" t="s">
        <v>252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125</v>
      </c>
      <c r="C13" s="2">
        <v>9</v>
      </c>
      <c r="D13" s="2">
        <v>5</v>
      </c>
      <c r="E13" s="2" t="s">
        <v>251</v>
      </c>
      <c r="F13" s="2" t="s">
        <v>252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125</v>
      </c>
      <c r="C14" s="2">
        <v>38</v>
      </c>
      <c r="D14" s="2">
        <v>5</v>
      </c>
      <c r="E14" s="2" t="s">
        <v>251</v>
      </c>
      <c r="F14" s="2" t="s">
        <v>252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125</v>
      </c>
      <c r="C15" s="2">
        <v>8</v>
      </c>
      <c r="D15" s="2">
        <v>5</v>
      </c>
      <c r="E15" s="2" t="s">
        <v>251</v>
      </c>
      <c r="F15" s="2" t="s">
        <v>252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125</v>
      </c>
      <c r="C16" s="2">
        <v>34</v>
      </c>
      <c r="D16" s="2">
        <v>5</v>
      </c>
      <c r="E16" s="2" t="s">
        <v>251</v>
      </c>
      <c r="F16" s="2" t="s">
        <v>252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125</v>
      </c>
      <c r="C17" s="2">
        <v>10</v>
      </c>
      <c r="D17" s="2">
        <v>5</v>
      </c>
      <c r="E17" s="2" t="s">
        <v>251</v>
      </c>
      <c r="F17" s="2" t="s">
        <v>252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125</v>
      </c>
      <c r="C18" s="2">
        <v>16</v>
      </c>
      <c r="D18" s="2">
        <v>5</v>
      </c>
      <c r="E18" s="2" t="s">
        <v>251</v>
      </c>
      <c r="F18" s="2" t="s">
        <v>252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125</v>
      </c>
      <c r="C19" s="2">
        <v>24</v>
      </c>
      <c r="D19" s="2">
        <v>5</v>
      </c>
      <c r="E19" s="2" t="s">
        <v>251</v>
      </c>
      <c r="F19" s="2" t="s">
        <v>252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125</v>
      </c>
      <c r="C20" s="2">
        <v>7</v>
      </c>
      <c r="D20" s="2">
        <v>5</v>
      </c>
      <c r="E20" s="2" t="s">
        <v>251</v>
      </c>
      <c r="F20" s="2" t="s">
        <v>252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125</v>
      </c>
      <c r="C21" s="2">
        <v>5</v>
      </c>
      <c r="D21" s="2">
        <v>5</v>
      </c>
      <c r="E21" s="2" t="s">
        <v>251</v>
      </c>
      <c r="F21" s="2" t="s">
        <v>252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125</v>
      </c>
      <c r="C22" s="2">
        <v>30</v>
      </c>
      <c r="D22" s="2">
        <v>5</v>
      </c>
      <c r="E22" s="2" t="s">
        <v>251</v>
      </c>
      <c r="F22" s="2" t="s">
        <v>252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125</v>
      </c>
      <c r="C23" s="2">
        <v>39</v>
      </c>
      <c r="D23" s="2">
        <v>5</v>
      </c>
      <c r="E23" s="2" t="s">
        <v>251</v>
      </c>
      <c r="F23" s="2" t="s">
        <v>252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125</v>
      </c>
      <c r="C24" s="2">
        <v>6</v>
      </c>
      <c r="D24" s="2">
        <v>5</v>
      </c>
      <c r="E24" s="2" t="s">
        <v>251</v>
      </c>
      <c r="F24" s="2" t="s">
        <v>252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125</v>
      </c>
      <c r="C25" s="2">
        <v>27</v>
      </c>
      <c r="D25" s="2">
        <v>5</v>
      </c>
      <c r="E25" s="2" t="s">
        <v>251</v>
      </c>
      <c r="F25" s="2" t="s">
        <v>252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125</v>
      </c>
      <c r="C26" s="2">
        <v>11</v>
      </c>
      <c r="D26" s="2">
        <v>5</v>
      </c>
      <c r="E26" s="2" t="s">
        <v>251</v>
      </c>
      <c r="F26" s="2" t="s">
        <v>252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125</v>
      </c>
      <c r="C27" s="2">
        <v>21</v>
      </c>
      <c r="D27" s="2">
        <v>5</v>
      </c>
      <c r="E27" s="2" t="s">
        <v>251</v>
      </c>
      <c r="F27" s="2" t="s">
        <v>252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125</v>
      </c>
      <c r="C28" s="2">
        <v>25</v>
      </c>
      <c r="D28" s="2">
        <v>5</v>
      </c>
      <c r="E28" s="2" t="s">
        <v>251</v>
      </c>
      <c r="F28" s="2" t="s">
        <v>252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125</v>
      </c>
      <c r="C29" s="2">
        <v>12</v>
      </c>
      <c r="D29" s="2">
        <v>5</v>
      </c>
      <c r="E29" s="2" t="s">
        <v>251</v>
      </c>
      <c r="F29" s="2" t="s">
        <v>252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125</v>
      </c>
      <c r="C30" s="2">
        <v>1</v>
      </c>
      <c r="D30" s="2">
        <v>5</v>
      </c>
      <c r="E30" s="2" t="s">
        <v>251</v>
      </c>
      <c r="F30" s="2" t="s">
        <v>252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125</v>
      </c>
      <c r="C31" s="2">
        <v>2</v>
      </c>
      <c r="D31" s="2">
        <v>5</v>
      </c>
      <c r="E31" s="2" t="s">
        <v>251</v>
      </c>
      <c r="F31" s="2" t="s">
        <v>252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125</v>
      </c>
      <c r="C32" s="2">
        <v>4</v>
      </c>
      <c r="D32" s="2">
        <v>5</v>
      </c>
      <c r="E32" s="2" t="s">
        <v>251</v>
      </c>
      <c r="F32" s="2" t="s">
        <v>252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125</v>
      </c>
      <c r="C33" s="2">
        <v>29</v>
      </c>
      <c r="D33" s="2">
        <v>5</v>
      </c>
      <c r="E33" s="2" t="s">
        <v>251</v>
      </c>
      <c r="F33" s="2" t="s">
        <v>252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125</v>
      </c>
      <c r="C34" s="2">
        <v>20</v>
      </c>
      <c r="D34" s="2">
        <v>5</v>
      </c>
      <c r="E34" s="2" t="s">
        <v>251</v>
      </c>
      <c r="F34" s="2" t="s">
        <v>252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125</v>
      </c>
      <c r="C35" s="2">
        <v>3</v>
      </c>
      <c r="D35" s="2">
        <v>5</v>
      </c>
      <c r="E35" s="2" t="s">
        <v>251</v>
      </c>
      <c r="F35" s="2" t="s">
        <v>252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125</v>
      </c>
      <c r="C36" s="2">
        <v>33</v>
      </c>
      <c r="D36" s="2">
        <v>5</v>
      </c>
      <c r="E36" s="2" t="s">
        <v>251</v>
      </c>
      <c r="F36" s="2" t="s">
        <v>252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125</v>
      </c>
      <c r="C37" s="2">
        <v>26</v>
      </c>
      <c r="D37" s="2">
        <v>5</v>
      </c>
      <c r="E37" s="2" t="s">
        <v>251</v>
      </c>
      <c r="F37" s="2" t="s">
        <v>252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125</v>
      </c>
      <c r="C38" s="2">
        <v>41</v>
      </c>
      <c r="D38" s="2">
        <v>5</v>
      </c>
      <c r="E38" s="2" t="s">
        <v>251</v>
      </c>
      <c r="F38" s="2" t="s">
        <v>252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125</v>
      </c>
      <c r="C39" s="2">
        <v>40</v>
      </c>
      <c r="D39" s="2">
        <v>5</v>
      </c>
      <c r="E39" s="2" t="s">
        <v>251</v>
      </c>
      <c r="F39" s="2" t="s">
        <v>252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125</v>
      </c>
      <c r="C40" s="2">
        <v>43</v>
      </c>
      <c r="D40" s="2">
        <v>5</v>
      </c>
      <c r="E40" s="2" t="s">
        <v>251</v>
      </c>
      <c r="F40" s="2" t="s">
        <v>252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125</v>
      </c>
      <c r="C41" s="2">
        <v>42</v>
      </c>
      <c r="D41" s="2">
        <v>5</v>
      </c>
      <c r="E41" s="2" t="s">
        <v>251</v>
      </c>
      <c r="F41" s="2" t="s">
        <v>252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125</v>
      </c>
      <c r="C42" s="2">
        <v>28</v>
      </c>
      <c r="D42" s="2">
        <v>5</v>
      </c>
      <c r="E42" s="2" t="s">
        <v>251</v>
      </c>
      <c r="F42" s="2" t="s">
        <v>252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125</v>
      </c>
      <c r="C43" s="2">
        <v>35</v>
      </c>
      <c r="D43" s="2">
        <v>5</v>
      </c>
      <c r="E43" s="2" t="s">
        <v>251</v>
      </c>
      <c r="F43" s="2" t="s">
        <v>252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125</v>
      </c>
      <c r="C44" s="2">
        <v>17</v>
      </c>
      <c r="D44" s="2">
        <v>5</v>
      </c>
      <c r="E44" s="2" t="s">
        <v>251</v>
      </c>
      <c r="F44" s="2" t="s">
        <v>252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125</v>
      </c>
      <c r="C45" s="2">
        <v>22</v>
      </c>
      <c r="D45" s="2">
        <v>5</v>
      </c>
      <c r="E45" s="2" t="s">
        <v>251</v>
      </c>
      <c r="F45" s="2" t="s">
        <v>252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125</v>
      </c>
      <c r="C46" s="2">
        <v>18</v>
      </c>
      <c r="D46" s="2">
        <v>5</v>
      </c>
      <c r="E46" s="2" t="s">
        <v>251</v>
      </c>
      <c r="F46" s="2" t="s">
        <v>252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2" sqref="I12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20</v>
      </c>
      <c r="B2" s="2">
        <v>126</v>
      </c>
      <c r="C2" s="2">
        <v>38</v>
      </c>
      <c r="D2" s="2">
        <v>5</v>
      </c>
      <c r="E2" s="2" t="s">
        <v>254</v>
      </c>
      <c r="F2" s="2" t="s">
        <v>255</v>
      </c>
      <c r="G2" s="2">
        <v>3</v>
      </c>
      <c r="H2" s="2">
        <v>24</v>
      </c>
      <c r="I2" s="2">
        <v>1200000</v>
      </c>
      <c r="J2" s="2">
        <v>3</v>
      </c>
      <c r="K2" s="2">
        <v>22.5</v>
      </c>
      <c r="L2" s="2">
        <v>1125000</v>
      </c>
      <c r="M2" s="2">
        <v>6</v>
      </c>
      <c r="N2" s="2">
        <v>46.5</v>
      </c>
      <c r="O2" s="2">
        <v>2325000</v>
      </c>
      <c r="P2" s="2">
        <v>0</v>
      </c>
      <c r="Q2" s="2">
        <v>0</v>
      </c>
      <c r="R2" s="2">
        <v>0</v>
      </c>
      <c r="S2" s="2">
        <v>0</v>
      </c>
      <c r="T2" s="2">
        <v>2</v>
      </c>
      <c r="U2" s="2">
        <v>3</v>
      </c>
      <c r="V2" s="2">
        <v>0</v>
      </c>
      <c r="W2" s="2">
        <v>1</v>
      </c>
      <c r="X2" s="2">
        <v>1.5</v>
      </c>
      <c r="Y2" s="2">
        <v>0</v>
      </c>
      <c r="Z2" s="2">
        <v>3</v>
      </c>
      <c r="AA2" s="2">
        <v>4.5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42</v>
      </c>
      <c r="B3" s="2">
        <v>126</v>
      </c>
      <c r="C3" s="2">
        <v>33</v>
      </c>
      <c r="D3" s="2">
        <v>5</v>
      </c>
      <c r="E3" s="2" t="s">
        <v>254</v>
      </c>
      <c r="F3" s="2" t="s">
        <v>255</v>
      </c>
      <c r="G3" s="2">
        <v>1</v>
      </c>
      <c r="H3" s="2">
        <v>20</v>
      </c>
      <c r="I3" s="2">
        <v>400000</v>
      </c>
      <c r="J3" s="2">
        <v>0.5</v>
      </c>
      <c r="K3" s="2">
        <v>10</v>
      </c>
      <c r="L3" s="2">
        <v>200000</v>
      </c>
      <c r="M3" s="2">
        <v>1.5</v>
      </c>
      <c r="N3" s="2">
        <v>15</v>
      </c>
      <c r="O3" s="2">
        <v>600000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126</v>
      </c>
      <c r="C4" s="2">
        <v>32</v>
      </c>
      <c r="D4" s="2">
        <v>5</v>
      </c>
      <c r="E4" s="2" t="s">
        <v>254</v>
      </c>
      <c r="F4" s="2" t="s">
        <v>255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126</v>
      </c>
      <c r="C5" s="2">
        <v>37</v>
      </c>
      <c r="D5" s="2">
        <v>5</v>
      </c>
      <c r="E5" s="2" t="s">
        <v>254</v>
      </c>
      <c r="F5" s="2" t="s">
        <v>255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126</v>
      </c>
      <c r="C6" s="2">
        <v>47</v>
      </c>
      <c r="D6" s="2">
        <v>5</v>
      </c>
      <c r="E6" s="2" t="s">
        <v>254</v>
      </c>
      <c r="F6" s="2" t="s">
        <v>255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126</v>
      </c>
      <c r="C7" s="2">
        <v>45</v>
      </c>
      <c r="D7" s="2">
        <v>5</v>
      </c>
      <c r="E7" s="2" t="s">
        <v>254</v>
      </c>
      <c r="F7" s="2" t="s">
        <v>255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126</v>
      </c>
      <c r="C8" s="2">
        <v>44</v>
      </c>
      <c r="D8" s="2">
        <v>5</v>
      </c>
      <c r="E8" s="2" t="s">
        <v>254</v>
      </c>
      <c r="F8" s="2" t="s">
        <v>255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126</v>
      </c>
      <c r="C9" s="2">
        <v>46</v>
      </c>
      <c r="D9" s="2">
        <v>5</v>
      </c>
      <c r="E9" s="2" t="s">
        <v>254</v>
      </c>
      <c r="F9" s="2" t="s">
        <v>255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126</v>
      </c>
      <c r="C10" s="2">
        <v>31</v>
      </c>
      <c r="D10" s="2">
        <v>5</v>
      </c>
      <c r="E10" s="2" t="s">
        <v>254</v>
      </c>
      <c r="F10" s="2" t="s">
        <v>255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126</v>
      </c>
      <c r="C11" s="2">
        <v>13</v>
      </c>
      <c r="D11" s="2">
        <v>5</v>
      </c>
      <c r="E11" s="2" t="s">
        <v>254</v>
      </c>
      <c r="F11" s="2" t="s">
        <v>255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126</v>
      </c>
      <c r="C12" s="2">
        <v>23</v>
      </c>
      <c r="D12" s="2">
        <v>5</v>
      </c>
      <c r="E12" s="2" t="s">
        <v>254</v>
      </c>
      <c r="F12" s="2" t="s">
        <v>255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126</v>
      </c>
      <c r="C13" s="2">
        <v>19</v>
      </c>
      <c r="D13" s="2">
        <v>5</v>
      </c>
      <c r="E13" s="2" t="s">
        <v>254</v>
      </c>
      <c r="F13" s="2" t="s">
        <v>255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126</v>
      </c>
      <c r="C14" s="2">
        <v>36</v>
      </c>
      <c r="D14" s="2">
        <v>5</v>
      </c>
      <c r="E14" s="2" t="s">
        <v>254</v>
      </c>
      <c r="F14" s="2" t="s">
        <v>255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126</v>
      </c>
      <c r="C15" s="2">
        <v>9</v>
      </c>
      <c r="D15" s="2">
        <v>5</v>
      </c>
      <c r="E15" s="2" t="s">
        <v>254</v>
      </c>
      <c r="F15" s="2" t="s">
        <v>255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126</v>
      </c>
      <c r="C16" s="2">
        <v>8</v>
      </c>
      <c r="D16" s="2">
        <v>5</v>
      </c>
      <c r="E16" s="2" t="s">
        <v>254</v>
      </c>
      <c r="F16" s="2" t="s">
        <v>255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126</v>
      </c>
      <c r="C17" s="2">
        <v>34</v>
      </c>
      <c r="D17" s="2">
        <v>5</v>
      </c>
      <c r="E17" s="2" t="s">
        <v>254</v>
      </c>
      <c r="F17" s="2" t="s">
        <v>255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126</v>
      </c>
      <c r="C18" s="2">
        <v>10</v>
      </c>
      <c r="D18" s="2">
        <v>5</v>
      </c>
      <c r="E18" s="2" t="s">
        <v>254</v>
      </c>
      <c r="F18" s="2" t="s">
        <v>255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126</v>
      </c>
      <c r="C19" s="2">
        <v>16</v>
      </c>
      <c r="D19" s="2">
        <v>5</v>
      </c>
      <c r="E19" s="2" t="s">
        <v>254</v>
      </c>
      <c r="F19" s="2" t="s">
        <v>255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126</v>
      </c>
      <c r="C20" s="2">
        <v>24</v>
      </c>
      <c r="D20" s="2">
        <v>5</v>
      </c>
      <c r="E20" s="2" t="s">
        <v>254</v>
      </c>
      <c r="F20" s="2" t="s">
        <v>255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126</v>
      </c>
      <c r="C21" s="2">
        <v>7</v>
      </c>
      <c r="D21" s="2">
        <v>5</v>
      </c>
      <c r="E21" s="2" t="s">
        <v>254</v>
      </c>
      <c r="F21" s="2" t="s">
        <v>255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126</v>
      </c>
      <c r="C22" s="2">
        <v>5</v>
      </c>
      <c r="D22" s="2">
        <v>5</v>
      </c>
      <c r="E22" s="2" t="s">
        <v>254</v>
      </c>
      <c r="F22" s="2" t="s">
        <v>255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126</v>
      </c>
      <c r="C23" s="2">
        <v>30</v>
      </c>
      <c r="D23" s="2">
        <v>5</v>
      </c>
      <c r="E23" s="2" t="s">
        <v>254</v>
      </c>
      <c r="F23" s="2" t="s">
        <v>255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126</v>
      </c>
      <c r="C24" s="2">
        <v>39</v>
      </c>
      <c r="D24" s="2">
        <v>5</v>
      </c>
      <c r="E24" s="2" t="s">
        <v>254</v>
      </c>
      <c r="F24" s="2" t="s">
        <v>255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126</v>
      </c>
      <c r="C25" s="2">
        <v>6</v>
      </c>
      <c r="D25" s="2">
        <v>5</v>
      </c>
      <c r="E25" s="2" t="s">
        <v>254</v>
      </c>
      <c r="F25" s="2" t="s">
        <v>255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126</v>
      </c>
      <c r="C26" s="2">
        <v>27</v>
      </c>
      <c r="D26" s="2">
        <v>5</v>
      </c>
      <c r="E26" s="2" t="s">
        <v>254</v>
      </c>
      <c r="F26" s="2" t="s">
        <v>255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126</v>
      </c>
      <c r="C27" s="2">
        <v>11</v>
      </c>
      <c r="D27" s="2">
        <v>5</v>
      </c>
      <c r="E27" s="2" t="s">
        <v>254</v>
      </c>
      <c r="F27" s="2" t="s">
        <v>255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126</v>
      </c>
      <c r="C28" s="2">
        <v>21</v>
      </c>
      <c r="D28" s="2">
        <v>5</v>
      </c>
      <c r="E28" s="2" t="s">
        <v>254</v>
      </c>
      <c r="F28" s="2" t="s">
        <v>255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126</v>
      </c>
      <c r="C29" s="2">
        <v>25</v>
      </c>
      <c r="D29" s="2">
        <v>5</v>
      </c>
      <c r="E29" s="2" t="s">
        <v>254</v>
      </c>
      <c r="F29" s="2" t="s">
        <v>255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126</v>
      </c>
      <c r="C30" s="2">
        <v>12</v>
      </c>
      <c r="D30" s="2">
        <v>5</v>
      </c>
      <c r="E30" s="2" t="s">
        <v>254</v>
      </c>
      <c r="F30" s="2" t="s">
        <v>255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126</v>
      </c>
      <c r="C31" s="2">
        <v>1</v>
      </c>
      <c r="D31" s="2">
        <v>5</v>
      </c>
      <c r="E31" s="2" t="s">
        <v>254</v>
      </c>
      <c r="F31" s="2" t="s">
        <v>255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126</v>
      </c>
      <c r="C32" s="2">
        <v>2</v>
      </c>
      <c r="D32" s="2">
        <v>5</v>
      </c>
      <c r="E32" s="2" t="s">
        <v>254</v>
      </c>
      <c r="F32" s="2" t="s">
        <v>255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126</v>
      </c>
      <c r="C33" s="2">
        <v>4</v>
      </c>
      <c r="D33" s="2">
        <v>5</v>
      </c>
      <c r="E33" s="2" t="s">
        <v>254</v>
      </c>
      <c r="F33" s="2" t="s">
        <v>255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126</v>
      </c>
      <c r="C34" s="2">
        <v>29</v>
      </c>
      <c r="D34" s="2">
        <v>5</v>
      </c>
      <c r="E34" s="2" t="s">
        <v>254</v>
      </c>
      <c r="F34" s="2" t="s">
        <v>255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126</v>
      </c>
      <c r="C35" s="2">
        <v>20</v>
      </c>
      <c r="D35" s="2">
        <v>5</v>
      </c>
      <c r="E35" s="2" t="s">
        <v>254</v>
      </c>
      <c r="F35" s="2" t="s">
        <v>255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126</v>
      </c>
      <c r="C36" s="2">
        <v>3</v>
      </c>
      <c r="D36" s="2">
        <v>5</v>
      </c>
      <c r="E36" s="2" t="s">
        <v>254</v>
      </c>
      <c r="F36" s="2" t="s">
        <v>255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126</v>
      </c>
      <c r="C37" s="2">
        <v>26</v>
      </c>
      <c r="D37" s="2">
        <v>5</v>
      </c>
      <c r="E37" s="2" t="s">
        <v>254</v>
      </c>
      <c r="F37" s="2" t="s">
        <v>255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126</v>
      </c>
      <c r="C38" s="2">
        <v>41</v>
      </c>
      <c r="D38" s="2">
        <v>5</v>
      </c>
      <c r="E38" s="2" t="s">
        <v>254</v>
      </c>
      <c r="F38" s="2" t="s">
        <v>255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126</v>
      </c>
      <c r="C39" s="2">
        <v>40</v>
      </c>
      <c r="D39" s="2">
        <v>5</v>
      </c>
      <c r="E39" s="2" t="s">
        <v>254</v>
      </c>
      <c r="F39" s="2" t="s">
        <v>255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126</v>
      </c>
      <c r="C40" s="2">
        <v>43</v>
      </c>
      <c r="D40" s="2">
        <v>5</v>
      </c>
      <c r="E40" s="2" t="s">
        <v>254</v>
      </c>
      <c r="F40" s="2" t="s">
        <v>255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126</v>
      </c>
      <c r="C41" s="2">
        <v>42</v>
      </c>
      <c r="D41" s="2">
        <v>5</v>
      </c>
      <c r="E41" s="2" t="s">
        <v>254</v>
      </c>
      <c r="F41" s="2" t="s">
        <v>255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126</v>
      </c>
      <c r="C42" s="2">
        <v>28</v>
      </c>
      <c r="D42" s="2">
        <v>5</v>
      </c>
      <c r="E42" s="2" t="s">
        <v>254</v>
      </c>
      <c r="F42" s="2" t="s">
        <v>255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126</v>
      </c>
      <c r="C43" s="2">
        <v>35</v>
      </c>
      <c r="D43" s="2">
        <v>5</v>
      </c>
      <c r="E43" s="2" t="s">
        <v>254</v>
      </c>
      <c r="F43" s="2" t="s">
        <v>255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126</v>
      </c>
      <c r="C44" s="2">
        <v>17</v>
      </c>
      <c r="D44" s="2">
        <v>5</v>
      </c>
      <c r="E44" s="2" t="s">
        <v>254</v>
      </c>
      <c r="F44" s="2" t="s">
        <v>255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126</v>
      </c>
      <c r="C45" s="2">
        <v>22</v>
      </c>
      <c r="D45" s="2">
        <v>5</v>
      </c>
      <c r="E45" s="2" t="s">
        <v>254</v>
      </c>
      <c r="F45" s="2" t="s">
        <v>255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126</v>
      </c>
      <c r="C46" s="2">
        <v>18</v>
      </c>
      <c r="D46" s="2">
        <v>5</v>
      </c>
      <c r="E46" s="2" t="s">
        <v>254</v>
      </c>
      <c r="F46" s="2" t="s">
        <v>255</v>
      </c>
      <c r="G46" s="2">
        <v>1.5</v>
      </c>
      <c r="H46" s="2">
        <v>30</v>
      </c>
      <c r="I46" s="2">
        <v>1800000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H12" sqref="H12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1.57031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1.5703125" bestFit="1" customWidth="1"/>
    <col min="29" max="31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20</v>
      </c>
      <c r="B2" s="2">
        <v>127</v>
      </c>
      <c r="C2" s="2">
        <v>38</v>
      </c>
      <c r="D2" s="2">
        <v>5</v>
      </c>
      <c r="E2" s="2" t="s">
        <v>256</v>
      </c>
      <c r="F2" s="2"/>
      <c r="G2" s="2">
        <v>3</v>
      </c>
      <c r="H2" s="2">
        <v>21</v>
      </c>
      <c r="I2" s="2">
        <v>315000</v>
      </c>
      <c r="J2" s="2">
        <v>3</v>
      </c>
      <c r="K2" s="2">
        <v>21</v>
      </c>
      <c r="L2" s="2">
        <v>315000</v>
      </c>
      <c r="M2" s="2">
        <v>6</v>
      </c>
      <c r="N2" s="2">
        <v>42</v>
      </c>
      <c r="O2" s="2">
        <v>630000</v>
      </c>
      <c r="P2" s="2">
        <v>0</v>
      </c>
      <c r="Q2" s="2">
        <v>0</v>
      </c>
      <c r="R2" s="2">
        <v>0</v>
      </c>
      <c r="S2" s="2">
        <v>0</v>
      </c>
      <c r="T2" s="2">
        <v>2</v>
      </c>
      <c r="U2" s="2">
        <v>20</v>
      </c>
      <c r="V2" s="2">
        <v>400000</v>
      </c>
      <c r="W2" s="2">
        <v>1</v>
      </c>
      <c r="X2" s="2">
        <v>10</v>
      </c>
      <c r="Y2" s="2">
        <v>200000</v>
      </c>
      <c r="Z2" s="2">
        <v>3</v>
      </c>
      <c r="AA2" s="2">
        <v>30</v>
      </c>
      <c r="AB2" s="2">
        <v>600000</v>
      </c>
      <c r="AC2" s="2">
        <v>0</v>
      </c>
      <c r="AD2" s="2">
        <v>0</v>
      </c>
      <c r="AE2" s="2">
        <v>0</v>
      </c>
      <c r="AF2" s="1">
        <v>0</v>
      </c>
    </row>
    <row r="3" spans="1:32" x14ac:dyDescent="0.25">
      <c r="A3" s="2" t="s">
        <v>42</v>
      </c>
      <c r="B3" s="2">
        <v>127</v>
      </c>
      <c r="C3" s="2">
        <v>33</v>
      </c>
      <c r="D3" s="2">
        <v>5</v>
      </c>
      <c r="E3" s="2" t="s">
        <v>256</v>
      </c>
      <c r="F3" s="2"/>
      <c r="G3" s="2">
        <v>1</v>
      </c>
      <c r="H3" s="2">
        <v>5</v>
      </c>
      <c r="I3" s="2">
        <v>50000</v>
      </c>
      <c r="J3" s="2">
        <v>0.5</v>
      </c>
      <c r="K3" s="2">
        <v>2.5</v>
      </c>
      <c r="L3" s="2">
        <v>25000</v>
      </c>
      <c r="M3" s="2">
        <v>1.5</v>
      </c>
      <c r="N3" s="2">
        <v>3.5</v>
      </c>
      <c r="O3" s="2">
        <v>75000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1">
        <v>0</v>
      </c>
    </row>
    <row r="4" spans="1:32" x14ac:dyDescent="0.25">
      <c r="A4" s="2" t="s">
        <v>6</v>
      </c>
      <c r="B4" s="2">
        <v>127</v>
      </c>
      <c r="C4" s="2">
        <v>32</v>
      </c>
      <c r="D4" s="2">
        <v>5</v>
      </c>
      <c r="E4" s="2" t="s">
        <v>256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1">
        <v>0</v>
      </c>
    </row>
    <row r="5" spans="1:32" x14ac:dyDescent="0.25">
      <c r="A5" s="2" t="s">
        <v>9</v>
      </c>
      <c r="B5" s="2">
        <v>127</v>
      </c>
      <c r="C5" s="2">
        <v>37</v>
      </c>
      <c r="D5" s="2">
        <v>5</v>
      </c>
      <c r="E5" s="2" t="s">
        <v>256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1">
        <v>0</v>
      </c>
    </row>
    <row r="6" spans="1:32" x14ac:dyDescent="0.25">
      <c r="A6" s="2" t="s">
        <v>10</v>
      </c>
      <c r="B6" s="2">
        <v>127</v>
      </c>
      <c r="C6" s="2">
        <v>47</v>
      </c>
      <c r="D6" s="2">
        <v>5</v>
      </c>
      <c r="E6" s="2" t="s">
        <v>256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">
        <v>0</v>
      </c>
    </row>
    <row r="7" spans="1:32" x14ac:dyDescent="0.25">
      <c r="A7" s="2" t="s">
        <v>11</v>
      </c>
      <c r="B7" s="2">
        <v>127</v>
      </c>
      <c r="C7" s="2">
        <v>45</v>
      </c>
      <c r="D7" s="2">
        <v>5</v>
      </c>
      <c r="E7" s="2" t="s">
        <v>256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1">
        <v>0</v>
      </c>
    </row>
    <row r="8" spans="1:32" x14ac:dyDescent="0.25">
      <c r="A8" s="2" t="s">
        <v>12</v>
      </c>
      <c r="B8" s="2">
        <v>127</v>
      </c>
      <c r="C8" s="2">
        <v>44</v>
      </c>
      <c r="D8" s="2">
        <v>5</v>
      </c>
      <c r="E8" s="2" t="s">
        <v>256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1">
        <v>0</v>
      </c>
    </row>
    <row r="9" spans="1:32" x14ac:dyDescent="0.25">
      <c r="A9" s="2" t="s">
        <v>13</v>
      </c>
      <c r="B9" s="2">
        <v>127</v>
      </c>
      <c r="C9" s="2">
        <v>46</v>
      </c>
      <c r="D9" s="2">
        <v>5</v>
      </c>
      <c r="E9" s="2" t="s">
        <v>256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1">
        <v>0</v>
      </c>
    </row>
    <row r="10" spans="1:32" x14ac:dyDescent="0.25">
      <c r="A10" s="2" t="s">
        <v>14</v>
      </c>
      <c r="B10" s="2">
        <v>127</v>
      </c>
      <c r="C10" s="2">
        <v>31</v>
      </c>
      <c r="D10" s="2">
        <v>5</v>
      </c>
      <c r="E10" s="2" t="s">
        <v>256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1">
        <v>0</v>
      </c>
    </row>
    <row r="11" spans="1:32" x14ac:dyDescent="0.25">
      <c r="A11" s="2" t="s">
        <v>15</v>
      </c>
      <c r="B11" s="2">
        <v>127</v>
      </c>
      <c r="C11" s="2">
        <v>13</v>
      </c>
      <c r="D11" s="2">
        <v>5</v>
      </c>
      <c r="E11" s="2" t="s">
        <v>256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1">
        <v>0</v>
      </c>
    </row>
    <row r="12" spans="1:32" x14ac:dyDescent="0.25">
      <c r="A12" s="2" t="s">
        <v>16</v>
      </c>
      <c r="B12" s="2">
        <v>127</v>
      </c>
      <c r="C12" s="2">
        <v>23</v>
      </c>
      <c r="D12" s="2">
        <v>5</v>
      </c>
      <c r="E12" s="2" t="s">
        <v>256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1">
        <v>0</v>
      </c>
    </row>
    <row r="13" spans="1:32" x14ac:dyDescent="0.25">
      <c r="A13" s="2" t="s">
        <v>17</v>
      </c>
      <c r="B13" s="2">
        <v>127</v>
      </c>
      <c r="C13" s="2">
        <v>19</v>
      </c>
      <c r="D13" s="2">
        <v>5</v>
      </c>
      <c r="E13" s="2" t="s">
        <v>256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1">
        <v>0</v>
      </c>
    </row>
    <row r="14" spans="1:32" x14ac:dyDescent="0.25">
      <c r="A14" s="2" t="s">
        <v>18</v>
      </c>
      <c r="B14" s="2">
        <v>127</v>
      </c>
      <c r="C14" s="2">
        <v>36</v>
      </c>
      <c r="D14" s="2">
        <v>5</v>
      </c>
      <c r="E14" s="2" t="s">
        <v>256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1">
        <v>0</v>
      </c>
    </row>
    <row r="15" spans="1:32" x14ac:dyDescent="0.25">
      <c r="A15" s="2" t="s">
        <v>19</v>
      </c>
      <c r="B15" s="2">
        <v>127</v>
      </c>
      <c r="C15" s="2">
        <v>9</v>
      </c>
      <c r="D15" s="2">
        <v>5</v>
      </c>
      <c r="E15" s="2" t="s">
        <v>256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1">
        <v>0</v>
      </c>
    </row>
    <row r="16" spans="1:32" x14ac:dyDescent="0.25">
      <c r="A16" s="2" t="s">
        <v>21</v>
      </c>
      <c r="B16" s="2">
        <v>127</v>
      </c>
      <c r="C16" s="2">
        <v>8</v>
      </c>
      <c r="D16" s="2">
        <v>5</v>
      </c>
      <c r="E16" s="2" t="s">
        <v>256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1">
        <v>0</v>
      </c>
    </row>
    <row r="17" spans="1:32" x14ac:dyDescent="0.25">
      <c r="A17" s="2" t="s">
        <v>22</v>
      </c>
      <c r="B17" s="2">
        <v>127</v>
      </c>
      <c r="C17" s="2">
        <v>34</v>
      </c>
      <c r="D17" s="2">
        <v>5</v>
      </c>
      <c r="E17" s="2" t="s">
        <v>256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1">
        <v>0</v>
      </c>
    </row>
    <row r="18" spans="1:32" x14ac:dyDescent="0.25">
      <c r="A18" s="2" t="s">
        <v>23</v>
      </c>
      <c r="B18" s="2">
        <v>127</v>
      </c>
      <c r="C18" s="2">
        <v>10</v>
      </c>
      <c r="D18" s="2">
        <v>5</v>
      </c>
      <c r="E18" s="2" t="s">
        <v>256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1">
        <v>0</v>
      </c>
    </row>
    <row r="19" spans="1:32" x14ac:dyDescent="0.25">
      <c r="A19" s="2" t="s">
        <v>24</v>
      </c>
      <c r="B19" s="2">
        <v>127</v>
      </c>
      <c r="C19" s="2">
        <v>16</v>
      </c>
      <c r="D19" s="2">
        <v>5</v>
      </c>
      <c r="E19" s="2" t="s">
        <v>256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1">
        <v>0</v>
      </c>
    </row>
    <row r="20" spans="1:32" x14ac:dyDescent="0.25">
      <c r="A20" s="2" t="s">
        <v>25</v>
      </c>
      <c r="B20" s="2">
        <v>127</v>
      </c>
      <c r="C20" s="2">
        <v>24</v>
      </c>
      <c r="D20" s="2">
        <v>5</v>
      </c>
      <c r="E20" s="2" t="s">
        <v>256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1">
        <v>0</v>
      </c>
    </row>
    <row r="21" spans="1:32" x14ac:dyDescent="0.25">
      <c r="A21" s="2" t="s">
        <v>26</v>
      </c>
      <c r="B21" s="2">
        <v>127</v>
      </c>
      <c r="C21" s="2">
        <v>7</v>
      </c>
      <c r="D21" s="2">
        <v>5</v>
      </c>
      <c r="E21" s="2" t="s">
        <v>256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1">
        <v>0</v>
      </c>
    </row>
    <row r="22" spans="1:32" x14ac:dyDescent="0.25">
      <c r="A22" s="2" t="s">
        <v>27</v>
      </c>
      <c r="B22" s="2">
        <v>127</v>
      </c>
      <c r="C22" s="2">
        <v>5</v>
      </c>
      <c r="D22" s="2">
        <v>5</v>
      </c>
      <c r="E22" s="2" t="s">
        <v>256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1">
        <v>0</v>
      </c>
    </row>
    <row r="23" spans="1:32" x14ac:dyDescent="0.25">
      <c r="A23" s="2" t="s">
        <v>28</v>
      </c>
      <c r="B23" s="2">
        <v>127</v>
      </c>
      <c r="C23" s="2">
        <v>30</v>
      </c>
      <c r="D23" s="2">
        <v>5</v>
      </c>
      <c r="E23" s="2" t="s">
        <v>256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1">
        <v>0</v>
      </c>
    </row>
    <row r="24" spans="1:32" x14ac:dyDescent="0.25">
      <c r="A24" s="2" t="s">
        <v>29</v>
      </c>
      <c r="B24" s="2">
        <v>127</v>
      </c>
      <c r="C24" s="2">
        <v>39</v>
      </c>
      <c r="D24" s="2">
        <v>5</v>
      </c>
      <c r="E24" s="2" t="s">
        <v>256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1">
        <v>0</v>
      </c>
    </row>
    <row r="25" spans="1:32" x14ac:dyDescent="0.25">
      <c r="A25" s="2" t="s">
        <v>30</v>
      </c>
      <c r="B25" s="2">
        <v>127</v>
      </c>
      <c r="C25" s="2">
        <v>6</v>
      </c>
      <c r="D25" s="2">
        <v>5</v>
      </c>
      <c r="E25" s="2" t="s">
        <v>256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1">
        <v>0</v>
      </c>
    </row>
    <row r="26" spans="1:32" x14ac:dyDescent="0.25">
      <c r="A26" s="2" t="s">
        <v>31</v>
      </c>
      <c r="B26" s="2">
        <v>127</v>
      </c>
      <c r="C26" s="2">
        <v>27</v>
      </c>
      <c r="D26" s="2">
        <v>5</v>
      </c>
      <c r="E26" s="2" t="s">
        <v>256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1">
        <v>0</v>
      </c>
    </row>
    <row r="27" spans="1:32" x14ac:dyDescent="0.25">
      <c r="A27" s="2" t="s">
        <v>32</v>
      </c>
      <c r="B27" s="2">
        <v>127</v>
      </c>
      <c r="C27" s="2">
        <v>11</v>
      </c>
      <c r="D27" s="2">
        <v>5</v>
      </c>
      <c r="E27" s="2" t="s">
        <v>256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1">
        <v>0</v>
      </c>
    </row>
    <row r="28" spans="1:32" x14ac:dyDescent="0.25">
      <c r="A28" s="2" t="s">
        <v>33</v>
      </c>
      <c r="B28" s="2">
        <v>127</v>
      </c>
      <c r="C28" s="2">
        <v>21</v>
      </c>
      <c r="D28" s="2">
        <v>5</v>
      </c>
      <c r="E28" s="2" t="s">
        <v>256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1">
        <v>0</v>
      </c>
    </row>
    <row r="29" spans="1:32" x14ac:dyDescent="0.25">
      <c r="A29" s="2" t="s">
        <v>34</v>
      </c>
      <c r="B29" s="2">
        <v>127</v>
      </c>
      <c r="C29" s="2">
        <v>25</v>
      </c>
      <c r="D29" s="2">
        <v>5</v>
      </c>
      <c r="E29" s="2" t="s">
        <v>256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1">
        <v>0</v>
      </c>
    </row>
    <row r="30" spans="1:32" x14ac:dyDescent="0.25">
      <c r="A30" s="2" t="s">
        <v>35</v>
      </c>
      <c r="B30" s="2">
        <v>127</v>
      </c>
      <c r="C30" s="2">
        <v>12</v>
      </c>
      <c r="D30" s="2">
        <v>5</v>
      </c>
      <c r="E30" s="2" t="s">
        <v>256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1">
        <v>0</v>
      </c>
    </row>
    <row r="31" spans="1:32" x14ac:dyDescent="0.25">
      <c r="A31" s="2" t="s">
        <v>36</v>
      </c>
      <c r="B31" s="2">
        <v>127</v>
      </c>
      <c r="C31" s="2">
        <v>1</v>
      </c>
      <c r="D31" s="2">
        <v>5</v>
      </c>
      <c r="E31" s="2" t="s">
        <v>256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1">
        <v>0</v>
      </c>
    </row>
    <row r="32" spans="1:32" x14ac:dyDescent="0.25">
      <c r="A32" s="2" t="s">
        <v>37</v>
      </c>
      <c r="B32" s="2">
        <v>127</v>
      </c>
      <c r="C32" s="2">
        <v>2</v>
      </c>
      <c r="D32" s="2">
        <v>5</v>
      </c>
      <c r="E32" s="2" t="s">
        <v>256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1">
        <v>0</v>
      </c>
    </row>
    <row r="33" spans="1:32" x14ac:dyDescent="0.25">
      <c r="A33" s="2" t="s">
        <v>38</v>
      </c>
      <c r="B33" s="2">
        <v>127</v>
      </c>
      <c r="C33" s="2">
        <v>4</v>
      </c>
      <c r="D33" s="2">
        <v>5</v>
      </c>
      <c r="E33" s="2" t="s">
        <v>256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1">
        <v>0</v>
      </c>
    </row>
    <row r="34" spans="1:32" x14ac:dyDescent="0.25">
      <c r="A34" s="2" t="s">
        <v>39</v>
      </c>
      <c r="B34" s="2">
        <v>127</v>
      </c>
      <c r="C34" s="2">
        <v>29</v>
      </c>
      <c r="D34" s="2">
        <v>5</v>
      </c>
      <c r="E34" s="2" t="s">
        <v>256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1">
        <v>0</v>
      </c>
    </row>
    <row r="35" spans="1:32" x14ac:dyDescent="0.25">
      <c r="A35" s="2" t="s">
        <v>40</v>
      </c>
      <c r="B35" s="2">
        <v>127</v>
      </c>
      <c r="C35" s="2">
        <v>20</v>
      </c>
      <c r="D35" s="2">
        <v>5</v>
      </c>
      <c r="E35" s="2" t="s">
        <v>256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1">
        <v>0</v>
      </c>
    </row>
    <row r="36" spans="1:32" x14ac:dyDescent="0.25">
      <c r="A36" s="2" t="s">
        <v>41</v>
      </c>
      <c r="B36" s="2">
        <v>127</v>
      </c>
      <c r="C36" s="2">
        <v>3</v>
      </c>
      <c r="D36" s="2">
        <v>5</v>
      </c>
      <c r="E36" s="2" t="s">
        <v>256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1">
        <v>0</v>
      </c>
    </row>
    <row r="37" spans="1:32" x14ac:dyDescent="0.25">
      <c r="A37" s="2" t="s">
        <v>43</v>
      </c>
      <c r="B37" s="2">
        <v>127</v>
      </c>
      <c r="C37" s="2">
        <v>26</v>
      </c>
      <c r="D37" s="2">
        <v>5</v>
      </c>
      <c r="E37" s="2" t="s">
        <v>256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1">
        <v>0</v>
      </c>
    </row>
    <row r="38" spans="1:32" x14ac:dyDescent="0.25">
      <c r="A38" s="2" t="s">
        <v>44</v>
      </c>
      <c r="B38" s="2">
        <v>127</v>
      </c>
      <c r="C38" s="2">
        <v>41</v>
      </c>
      <c r="D38" s="2">
        <v>5</v>
      </c>
      <c r="E38" s="2" t="s">
        <v>256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1">
        <v>0</v>
      </c>
    </row>
    <row r="39" spans="1:32" x14ac:dyDescent="0.25">
      <c r="A39" s="2" t="s">
        <v>45</v>
      </c>
      <c r="B39" s="2">
        <v>127</v>
      </c>
      <c r="C39" s="2">
        <v>40</v>
      </c>
      <c r="D39" s="2">
        <v>5</v>
      </c>
      <c r="E39" s="2" t="s">
        <v>256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1">
        <v>0</v>
      </c>
    </row>
    <row r="40" spans="1:32" x14ac:dyDescent="0.25">
      <c r="A40" s="2" t="s">
        <v>46</v>
      </c>
      <c r="B40" s="2">
        <v>127</v>
      </c>
      <c r="C40" s="2">
        <v>43</v>
      </c>
      <c r="D40" s="2">
        <v>5</v>
      </c>
      <c r="E40" s="2" t="s">
        <v>256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1">
        <v>0</v>
      </c>
    </row>
    <row r="41" spans="1:32" x14ac:dyDescent="0.25">
      <c r="A41" s="2" t="s">
        <v>47</v>
      </c>
      <c r="B41" s="2">
        <v>127</v>
      </c>
      <c r="C41" s="2">
        <v>42</v>
      </c>
      <c r="D41" s="2">
        <v>5</v>
      </c>
      <c r="E41" s="2" t="s">
        <v>256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1">
        <v>0</v>
      </c>
    </row>
    <row r="42" spans="1:32" x14ac:dyDescent="0.25">
      <c r="A42" s="2" t="s">
        <v>48</v>
      </c>
      <c r="B42" s="2">
        <v>127</v>
      </c>
      <c r="C42" s="2">
        <v>28</v>
      </c>
      <c r="D42" s="2">
        <v>5</v>
      </c>
      <c r="E42" s="2" t="s">
        <v>256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1">
        <v>0</v>
      </c>
    </row>
    <row r="43" spans="1:32" x14ac:dyDescent="0.25">
      <c r="A43" s="2" t="s">
        <v>49</v>
      </c>
      <c r="B43" s="2">
        <v>127</v>
      </c>
      <c r="C43" s="2">
        <v>35</v>
      </c>
      <c r="D43" s="2">
        <v>5</v>
      </c>
      <c r="E43" s="2" t="s">
        <v>256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1">
        <v>0</v>
      </c>
    </row>
    <row r="44" spans="1:32" x14ac:dyDescent="0.25">
      <c r="A44" s="2" t="s">
        <v>50</v>
      </c>
      <c r="B44" s="2">
        <v>127</v>
      </c>
      <c r="C44" s="2">
        <v>17</v>
      </c>
      <c r="D44" s="2">
        <v>5</v>
      </c>
      <c r="E44" s="2" t="s">
        <v>256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1">
        <v>0</v>
      </c>
    </row>
    <row r="45" spans="1:32" x14ac:dyDescent="0.25">
      <c r="A45" s="2" t="s">
        <v>51</v>
      </c>
      <c r="B45" s="2">
        <v>127</v>
      </c>
      <c r="C45" s="2">
        <v>22</v>
      </c>
      <c r="D45" s="2">
        <v>5</v>
      </c>
      <c r="E45" s="2" t="s">
        <v>256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1">
        <v>0</v>
      </c>
    </row>
    <row r="46" spans="1:32" x14ac:dyDescent="0.25">
      <c r="A46" s="2" t="s">
        <v>52</v>
      </c>
      <c r="B46" s="2">
        <v>127</v>
      </c>
      <c r="C46" s="2">
        <v>18</v>
      </c>
      <c r="D46" s="2">
        <v>5</v>
      </c>
      <c r="E46" s="2" t="s">
        <v>256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1"/>
    </row>
  </sheetData>
  <sortState ref="A2:AE46">
    <sortCondition descending="1" ref="O2:O46"/>
  </sortState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8" sqref="I8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4" width="9.285156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128</v>
      </c>
      <c r="C2" s="2">
        <v>4</v>
      </c>
      <c r="D2" s="2">
        <v>5</v>
      </c>
      <c r="E2" s="2" t="s">
        <v>257</v>
      </c>
      <c r="F2" s="2" t="s">
        <v>258</v>
      </c>
      <c r="G2" s="2">
        <v>5</v>
      </c>
      <c r="H2" s="2">
        <v>250</v>
      </c>
      <c r="I2" s="2">
        <v>15000000</v>
      </c>
      <c r="J2" s="2">
        <v>0</v>
      </c>
      <c r="K2" s="2">
        <v>0</v>
      </c>
      <c r="L2" s="2">
        <v>0</v>
      </c>
      <c r="M2" s="2">
        <v>5</v>
      </c>
      <c r="N2" s="2">
        <v>250</v>
      </c>
      <c r="O2" s="2">
        <v>15000000</v>
      </c>
      <c r="P2" s="2">
        <v>0</v>
      </c>
      <c r="Q2" s="2">
        <v>0</v>
      </c>
      <c r="R2" s="2">
        <v>0</v>
      </c>
      <c r="S2" s="2">
        <v>0</v>
      </c>
      <c r="T2" s="2">
        <v>5</v>
      </c>
      <c r="U2" s="2">
        <v>250</v>
      </c>
      <c r="V2" s="2">
        <v>15000000</v>
      </c>
      <c r="W2" s="2">
        <v>0</v>
      </c>
      <c r="X2" s="2">
        <v>0</v>
      </c>
      <c r="Y2" s="2">
        <v>0</v>
      </c>
      <c r="Z2" s="2">
        <v>5</v>
      </c>
      <c r="AA2" s="2">
        <v>250</v>
      </c>
      <c r="AB2" s="2">
        <v>15000000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42</v>
      </c>
      <c r="B3" s="2">
        <v>128</v>
      </c>
      <c r="C3" s="2">
        <v>33</v>
      </c>
      <c r="D3" s="2">
        <v>5</v>
      </c>
      <c r="E3" s="2" t="s">
        <v>257</v>
      </c>
      <c r="F3" s="2" t="s">
        <v>258</v>
      </c>
      <c r="G3" s="2">
        <v>5</v>
      </c>
      <c r="H3" s="2">
        <v>7.5</v>
      </c>
      <c r="I3" s="2">
        <v>52.2</v>
      </c>
      <c r="J3" s="2">
        <v>0</v>
      </c>
      <c r="K3" s="2">
        <v>0</v>
      </c>
      <c r="L3" s="2">
        <v>0</v>
      </c>
      <c r="M3" s="2">
        <v>5</v>
      </c>
      <c r="N3" s="2">
        <v>7.5</v>
      </c>
      <c r="O3" s="2">
        <v>52.2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128</v>
      </c>
      <c r="C4" s="2">
        <v>32</v>
      </c>
      <c r="D4" s="2">
        <v>5</v>
      </c>
      <c r="E4" s="2" t="s">
        <v>257</v>
      </c>
      <c r="F4" s="2" t="s">
        <v>258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128</v>
      </c>
      <c r="C5" s="2">
        <v>37</v>
      </c>
      <c r="D5" s="2">
        <v>5</v>
      </c>
      <c r="E5" s="2" t="s">
        <v>257</v>
      </c>
      <c r="F5" s="2" t="s">
        <v>258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128</v>
      </c>
      <c r="C6" s="2">
        <v>47</v>
      </c>
      <c r="D6" s="2">
        <v>5</v>
      </c>
      <c r="E6" s="2" t="s">
        <v>257</v>
      </c>
      <c r="F6" s="2" t="s">
        <v>258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128</v>
      </c>
      <c r="C7" s="2">
        <v>45</v>
      </c>
      <c r="D7" s="2">
        <v>5</v>
      </c>
      <c r="E7" s="2" t="s">
        <v>257</v>
      </c>
      <c r="F7" s="2" t="s">
        <v>258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128</v>
      </c>
      <c r="C8" s="2">
        <v>44</v>
      </c>
      <c r="D8" s="2">
        <v>5</v>
      </c>
      <c r="E8" s="2" t="s">
        <v>257</v>
      </c>
      <c r="F8" s="2" t="s">
        <v>258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128</v>
      </c>
      <c r="C9" s="2">
        <v>46</v>
      </c>
      <c r="D9" s="2">
        <v>5</v>
      </c>
      <c r="E9" s="2" t="s">
        <v>257</v>
      </c>
      <c r="F9" s="2" t="s">
        <v>258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128</v>
      </c>
      <c r="C10" s="2">
        <v>31</v>
      </c>
      <c r="D10" s="2">
        <v>5</v>
      </c>
      <c r="E10" s="2" t="s">
        <v>257</v>
      </c>
      <c r="F10" s="2" t="s">
        <v>258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128</v>
      </c>
      <c r="C11" s="2">
        <v>13</v>
      </c>
      <c r="D11" s="2">
        <v>5</v>
      </c>
      <c r="E11" s="2" t="s">
        <v>257</v>
      </c>
      <c r="F11" s="2" t="s">
        <v>258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128</v>
      </c>
      <c r="C12" s="2">
        <v>23</v>
      </c>
      <c r="D12" s="2">
        <v>5</v>
      </c>
      <c r="E12" s="2" t="s">
        <v>257</v>
      </c>
      <c r="F12" s="2" t="s">
        <v>258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128</v>
      </c>
      <c r="C13" s="2">
        <v>19</v>
      </c>
      <c r="D13" s="2">
        <v>5</v>
      </c>
      <c r="E13" s="2" t="s">
        <v>257</v>
      </c>
      <c r="F13" s="2" t="s">
        <v>258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128</v>
      </c>
      <c r="C14" s="2">
        <v>36</v>
      </c>
      <c r="D14" s="2">
        <v>5</v>
      </c>
      <c r="E14" s="2" t="s">
        <v>257</v>
      </c>
      <c r="F14" s="2" t="s">
        <v>258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128</v>
      </c>
      <c r="C15" s="2">
        <v>9</v>
      </c>
      <c r="D15" s="2">
        <v>5</v>
      </c>
      <c r="E15" s="2" t="s">
        <v>257</v>
      </c>
      <c r="F15" s="2" t="s">
        <v>258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128</v>
      </c>
      <c r="C16" s="2">
        <v>38</v>
      </c>
      <c r="D16" s="2">
        <v>5</v>
      </c>
      <c r="E16" s="2" t="s">
        <v>257</v>
      </c>
      <c r="F16" s="2" t="s">
        <v>258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128</v>
      </c>
      <c r="C17" s="2">
        <v>8</v>
      </c>
      <c r="D17" s="2">
        <v>5</v>
      </c>
      <c r="E17" s="2" t="s">
        <v>257</v>
      </c>
      <c r="F17" s="2" t="s">
        <v>258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128</v>
      </c>
      <c r="C18" s="2">
        <v>34</v>
      </c>
      <c r="D18" s="2">
        <v>5</v>
      </c>
      <c r="E18" s="2" t="s">
        <v>257</v>
      </c>
      <c r="F18" s="2" t="s">
        <v>258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128</v>
      </c>
      <c r="C19" s="2">
        <v>10</v>
      </c>
      <c r="D19" s="2">
        <v>5</v>
      </c>
      <c r="E19" s="2" t="s">
        <v>257</v>
      </c>
      <c r="F19" s="2" t="s">
        <v>258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128</v>
      </c>
      <c r="C20" s="2">
        <v>16</v>
      </c>
      <c r="D20" s="2">
        <v>5</v>
      </c>
      <c r="E20" s="2" t="s">
        <v>257</v>
      </c>
      <c r="F20" s="2" t="s">
        <v>258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128</v>
      </c>
      <c r="C21" s="2">
        <v>24</v>
      </c>
      <c r="D21" s="2">
        <v>5</v>
      </c>
      <c r="E21" s="2" t="s">
        <v>257</v>
      </c>
      <c r="F21" s="2" t="s">
        <v>258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128</v>
      </c>
      <c r="C22" s="2">
        <v>7</v>
      </c>
      <c r="D22" s="2">
        <v>5</v>
      </c>
      <c r="E22" s="2" t="s">
        <v>257</v>
      </c>
      <c r="F22" s="2" t="s">
        <v>258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128</v>
      </c>
      <c r="C23" s="2">
        <v>5</v>
      </c>
      <c r="D23" s="2">
        <v>5</v>
      </c>
      <c r="E23" s="2" t="s">
        <v>257</v>
      </c>
      <c r="F23" s="2" t="s">
        <v>258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128</v>
      </c>
      <c r="C24" s="2">
        <v>30</v>
      </c>
      <c r="D24" s="2">
        <v>5</v>
      </c>
      <c r="E24" s="2" t="s">
        <v>257</v>
      </c>
      <c r="F24" s="2" t="s">
        <v>258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128</v>
      </c>
      <c r="C25" s="2">
        <v>39</v>
      </c>
      <c r="D25" s="2">
        <v>5</v>
      </c>
      <c r="E25" s="2" t="s">
        <v>257</v>
      </c>
      <c r="F25" s="2" t="s">
        <v>258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128</v>
      </c>
      <c r="C26" s="2">
        <v>6</v>
      </c>
      <c r="D26" s="2">
        <v>5</v>
      </c>
      <c r="E26" s="2" t="s">
        <v>257</v>
      </c>
      <c r="F26" s="2" t="s">
        <v>258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128</v>
      </c>
      <c r="C27" s="2">
        <v>27</v>
      </c>
      <c r="D27" s="2">
        <v>5</v>
      </c>
      <c r="E27" s="2" t="s">
        <v>257</v>
      </c>
      <c r="F27" s="2" t="s">
        <v>258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128</v>
      </c>
      <c r="C28" s="2">
        <v>11</v>
      </c>
      <c r="D28" s="2">
        <v>5</v>
      </c>
      <c r="E28" s="2" t="s">
        <v>257</v>
      </c>
      <c r="F28" s="2" t="s">
        <v>258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128</v>
      </c>
      <c r="C29" s="2">
        <v>21</v>
      </c>
      <c r="D29" s="2">
        <v>5</v>
      </c>
      <c r="E29" s="2" t="s">
        <v>257</v>
      </c>
      <c r="F29" s="2" t="s">
        <v>258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128</v>
      </c>
      <c r="C30" s="2">
        <v>25</v>
      </c>
      <c r="D30" s="2">
        <v>5</v>
      </c>
      <c r="E30" s="2" t="s">
        <v>257</v>
      </c>
      <c r="F30" s="2" t="s">
        <v>258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128</v>
      </c>
      <c r="C31" s="2">
        <v>12</v>
      </c>
      <c r="D31" s="2">
        <v>5</v>
      </c>
      <c r="E31" s="2" t="s">
        <v>257</v>
      </c>
      <c r="F31" s="2" t="s">
        <v>258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128</v>
      </c>
      <c r="C32" s="2">
        <v>1</v>
      </c>
      <c r="D32" s="2">
        <v>5</v>
      </c>
      <c r="E32" s="2" t="s">
        <v>257</v>
      </c>
      <c r="F32" s="2" t="s">
        <v>258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37</v>
      </c>
      <c r="B33" s="2">
        <v>128</v>
      </c>
      <c r="C33" s="2">
        <v>2</v>
      </c>
      <c r="D33" s="2">
        <v>5</v>
      </c>
      <c r="E33" s="2" t="s">
        <v>257</v>
      </c>
      <c r="F33" s="2" t="s">
        <v>258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128</v>
      </c>
      <c r="C34" s="2">
        <v>29</v>
      </c>
      <c r="D34" s="2">
        <v>5</v>
      </c>
      <c r="E34" s="2" t="s">
        <v>257</v>
      </c>
      <c r="F34" s="2" t="s">
        <v>258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128</v>
      </c>
      <c r="C35" s="2">
        <v>20</v>
      </c>
      <c r="D35" s="2">
        <v>5</v>
      </c>
      <c r="E35" s="2" t="s">
        <v>257</v>
      </c>
      <c r="F35" s="2" t="s">
        <v>258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128</v>
      </c>
      <c r="C36" s="2">
        <v>3</v>
      </c>
      <c r="D36" s="2">
        <v>5</v>
      </c>
      <c r="E36" s="2" t="s">
        <v>257</v>
      </c>
      <c r="F36" s="2" t="s">
        <v>258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128</v>
      </c>
      <c r="C37" s="2">
        <v>26</v>
      </c>
      <c r="D37" s="2">
        <v>5</v>
      </c>
      <c r="E37" s="2" t="s">
        <v>257</v>
      </c>
      <c r="F37" s="2" t="s">
        <v>258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128</v>
      </c>
      <c r="C38" s="2">
        <v>41</v>
      </c>
      <c r="D38" s="2">
        <v>5</v>
      </c>
      <c r="E38" s="2" t="s">
        <v>257</v>
      </c>
      <c r="F38" s="2" t="s">
        <v>258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128</v>
      </c>
      <c r="C39" s="2">
        <v>40</v>
      </c>
      <c r="D39" s="2">
        <v>5</v>
      </c>
      <c r="E39" s="2" t="s">
        <v>257</v>
      </c>
      <c r="F39" s="2" t="s">
        <v>258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128</v>
      </c>
      <c r="C40" s="2">
        <v>43</v>
      </c>
      <c r="D40" s="2">
        <v>5</v>
      </c>
      <c r="E40" s="2" t="s">
        <v>257</v>
      </c>
      <c r="F40" s="2" t="s">
        <v>258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128</v>
      </c>
      <c r="C41" s="2">
        <v>42</v>
      </c>
      <c r="D41" s="2">
        <v>5</v>
      </c>
      <c r="E41" s="2" t="s">
        <v>257</v>
      </c>
      <c r="F41" s="2" t="s">
        <v>258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128</v>
      </c>
      <c r="C42" s="2">
        <v>28</v>
      </c>
      <c r="D42" s="2">
        <v>5</v>
      </c>
      <c r="E42" s="2" t="s">
        <v>257</v>
      </c>
      <c r="F42" s="2" t="s">
        <v>258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128</v>
      </c>
      <c r="C43" s="2">
        <v>35</v>
      </c>
      <c r="D43" s="2">
        <v>5</v>
      </c>
      <c r="E43" s="2" t="s">
        <v>257</v>
      </c>
      <c r="F43" s="2" t="s">
        <v>258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128</v>
      </c>
      <c r="C44" s="2">
        <v>17</v>
      </c>
      <c r="D44" s="2">
        <v>5</v>
      </c>
      <c r="E44" s="2" t="s">
        <v>257</v>
      </c>
      <c r="F44" s="2" t="s">
        <v>258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128</v>
      </c>
      <c r="C45" s="2">
        <v>22</v>
      </c>
      <c r="D45" s="2">
        <v>5</v>
      </c>
      <c r="E45" s="2" t="s">
        <v>257</v>
      </c>
      <c r="F45" s="2" t="s">
        <v>258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128</v>
      </c>
      <c r="C46" s="2">
        <v>18</v>
      </c>
      <c r="D46" s="2">
        <v>5</v>
      </c>
      <c r="E46" s="2" t="s">
        <v>257</v>
      </c>
      <c r="F46" s="2" t="s">
        <v>258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2" sqref="I12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1.5703125" bestFit="1" customWidth="1"/>
    <col min="29" max="30" width="9.28515625" bestFit="1" customWidth="1"/>
    <col min="31" max="31" width="11.5703125" bestFit="1" customWidth="1"/>
    <col min="32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12</v>
      </c>
      <c r="B2" s="2">
        <v>129</v>
      </c>
      <c r="C2" s="2">
        <v>44</v>
      </c>
      <c r="D2" s="2">
        <v>5</v>
      </c>
      <c r="E2" s="2" t="s">
        <v>259</v>
      </c>
      <c r="F2" s="2"/>
      <c r="G2" s="2">
        <v>1</v>
      </c>
      <c r="H2" s="2">
        <v>15</v>
      </c>
      <c r="I2" s="2">
        <v>750000</v>
      </c>
      <c r="J2" s="2">
        <v>1</v>
      </c>
      <c r="K2" s="2">
        <v>10</v>
      </c>
      <c r="L2" s="2">
        <v>500000</v>
      </c>
      <c r="M2" s="2">
        <v>2</v>
      </c>
      <c r="N2" s="2">
        <v>25</v>
      </c>
      <c r="O2" s="2">
        <v>1250000</v>
      </c>
      <c r="P2" s="2">
        <v>0</v>
      </c>
      <c r="Q2" s="2">
        <v>0</v>
      </c>
      <c r="R2" s="2">
        <v>0</v>
      </c>
      <c r="S2" s="2">
        <v>0</v>
      </c>
      <c r="T2" s="2">
        <v>3</v>
      </c>
      <c r="U2" s="2">
        <v>15</v>
      </c>
      <c r="V2" s="2">
        <v>300000</v>
      </c>
      <c r="W2" s="2">
        <v>1</v>
      </c>
      <c r="X2" s="2">
        <v>10</v>
      </c>
      <c r="Y2" s="2">
        <v>200000</v>
      </c>
      <c r="Z2" s="2">
        <v>4</v>
      </c>
      <c r="AA2" s="2">
        <v>25</v>
      </c>
      <c r="AB2" s="2">
        <v>500000</v>
      </c>
      <c r="AC2" s="2">
        <v>1</v>
      </c>
      <c r="AD2" s="2">
        <v>15</v>
      </c>
      <c r="AE2" s="2">
        <v>300000</v>
      </c>
      <c r="AF2" s="2">
        <v>0</v>
      </c>
    </row>
    <row r="3" spans="1:32" x14ac:dyDescent="0.25">
      <c r="A3" s="2" t="s">
        <v>42</v>
      </c>
      <c r="B3" s="2">
        <v>129</v>
      </c>
      <c r="C3" s="2">
        <v>33</v>
      </c>
      <c r="D3" s="2">
        <v>5</v>
      </c>
      <c r="E3" s="2" t="s">
        <v>259</v>
      </c>
      <c r="F3" s="2"/>
      <c r="G3" s="2">
        <v>1</v>
      </c>
      <c r="H3" s="2">
        <v>6</v>
      </c>
      <c r="I3" s="2">
        <v>120000</v>
      </c>
      <c r="J3" s="2">
        <v>1</v>
      </c>
      <c r="K3" s="2">
        <v>6</v>
      </c>
      <c r="L3" s="2">
        <v>120000</v>
      </c>
      <c r="M3" s="2">
        <v>2</v>
      </c>
      <c r="N3" s="2">
        <v>12</v>
      </c>
      <c r="O3" s="2">
        <v>240000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129</v>
      </c>
      <c r="C4" s="2">
        <v>32</v>
      </c>
      <c r="D4" s="2">
        <v>5</v>
      </c>
      <c r="E4" s="2" t="s">
        <v>259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129</v>
      </c>
      <c r="C5" s="2">
        <v>37</v>
      </c>
      <c r="D5" s="2">
        <v>5</v>
      </c>
      <c r="E5" s="2" t="s">
        <v>259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129</v>
      </c>
      <c r="C6" s="2">
        <v>47</v>
      </c>
      <c r="D6" s="2">
        <v>5</v>
      </c>
      <c r="E6" s="2" t="s">
        <v>259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129</v>
      </c>
      <c r="C7" s="2">
        <v>45</v>
      </c>
      <c r="D7" s="2">
        <v>5</v>
      </c>
      <c r="E7" s="2" t="s">
        <v>259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129</v>
      </c>
      <c r="C8" s="2">
        <v>46</v>
      </c>
      <c r="D8" s="2">
        <v>5</v>
      </c>
      <c r="E8" s="2" t="s">
        <v>259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129</v>
      </c>
      <c r="C9" s="2">
        <v>31</v>
      </c>
      <c r="D9" s="2">
        <v>5</v>
      </c>
      <c r="E9" s="2" t="s">
        <v>259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129</v>
      </c>
      <c r="C10" s="2">
        <v>13</v>
      </c>
      <c r="D10" s="2">
        <v>5</v>
      </c>
      <c r="E10" s="2" t="s">
        <v>259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129</v>
      </c>
      <c r="C11" s="2">
        <v>23</v>
      </c>
      <c r="D11" s="2">
        <v>5</v>
      </c>
      <c r="E11" s="2" t="s">
        <v>259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129</v>
      </c>
      <c r="C12" s="2">
        <v>19</v>
      </c>
      <c r="D12" s="2">
        <v>5</v>
      </c>
      <c r="E12" s="2" t="s">
        <v>259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129</v>
      </c>
      <c r="C13" s="2">
        <v>36</v>
      </c>
      <c r="D13" s="2">
        <v>5</v>
      </c>
      <c r="E13" s="2" t="s">
        <v>259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129</v>
      </c>
      <c r="C14" s="2">
        <v>9</v>
      </c>
      <c r="D14" s="2">
        <v>5</v>
      </c>
      <c r="E14" s="2" t="s">
        <v>259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129</v>
      </c>
      <c r="C15" s="2">
        <v>38</v>
      </c>
      <c r="D15" s="2">
        <v>5</v>
      </c>
      <c r="E15" s="2" t="s">
        <v>259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129</v>
      </c>
      <c r="C16" s="2">
        <v>8</v>
      </c>
      <c r="D16" s="2">
        <v>5</v>
      </c>
      <c r="E16" s="2" t="s">
        <v>259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129</v>
      </c>
      <c r="C17" s="2">
        <v>34</v>
      </c>
      <c r="D17" s="2">
        <v>5</v>
      </c>
      <c r="E17" s="2" t="s">
        <v>259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129</v>
      </c>
      <c r="C18" s="2">
        <v>10</v>
      </c>
      <c r="D18" s="2">
        <v>5</v>
      </c>
      <c r="E18" s="2" t="s">
        <v>259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129</v>
      </c>
      <c r="C19" s="2">
        <v>16</v>
      </c>
      <c r="D19" s="2">
        <v>5</v>
      </c>
      <c r="E19" s="2" t="s">
        <v>259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129</v>
      </c>
      <c r="C20" s="2">
        <v>24</v>
      </c>
      <c r="D20" s="2">
        <v>5</v>
      </c>
      <c r="E20" s="2" t="s">
        <v>259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129</v>
      </c>
      <c r="C21" s="2">
        <v>7</v>
      </c>
      <c r="D21" s="2">
        <v>5</v>
      </c>
      <c r="E21" s="2" t="s">
        <v>259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129</v>
      </c>
      <c r="C22" s="2">
        <v>5</v>
      </c>
      <c r="D22" s="2">
        <v>5</v>
      </c>
      <c r="E22" s="2" t="s">
        <v>259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129</v>
      </c>
      <c r="C23" s="2">
        <v>30</v>
      </c>
      <c r="D23" s="2">
        <v>5</v>
      </c>
      <c r="E23" s="2" t="s">
        <v>259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129</v>
      </c>
      <c r="C24" s="2">
        <v>39</v>
      </c>
      <c r="D24" s="2">
        <v>5</v>
      </c>
      <c r="E24" s="2" t="s">
        <v>259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129</v>
      </c>
      <c r="C25" s="2">
        <v>6</v>
      </c>
      <c r="D25" s="2">
        <v>5</v>
      </c>
      <c r="E25" s="2" t="s">
        <v>259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129</v>
      </c>
      <c r="C26" s="2">
        <v>27</v>
      </c>
      <c r="D26" s="2">
        <v>5</v>
      </c>
      <c r="E26" s="2" t="s">
        <v>259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129</v>
      </c>
      <c r="C27" s="2">
        <v>11</v>
      </c>
      <c r="D27" s="2">
        <v>5</v>
      </c>
      <c r="E27" s="2" t="s">
        <v>259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129</v>
      </c>
      <c r="C28" s="2">
        <v>21</v>
      </c>
      <c r="D28" s="2">
        <v>5</v>
      </c>
      <c r="E28" s="2" t="s">
        <v>259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129</v>
      </c>
      <c r="C29" s="2">
        <v>25</v>
      </c>
      <c r="D29" s="2">
        <v>5</v>
      </c>
      <c r="E29" s="2" t="s">
        <v>259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129</v>
      </c>
      <c r="C30" s="2">
        <v>12</v>
      </c>
      <c r="D30" s="2">
        <v>5</v>
      </c>
      <c r="E30" s="2" t="s">
        <v>259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129</v>
      </c>
      <c r="C31" s="2">
        <v>1</v>
      </c>
      <c r="D31" s="2">
        <v>5</v>
      </c>
      <c r="E31" s="2" t="s">
        <v>259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129</v>
      </c>
      <c r="C32" s="2">
        <v>2</v>
      </c>
      <c r="D32" s="2">
        <v>5</v>
      </c>
      <c r="E32" s="2" t="s">
        <v>259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129</v>
      </c>
      <c r="C33" s="2">
        <v>4</v>
      </c>
      <c r="D33" s="2">
        <v>5</v>
      </c>
      <c r="E33" s="2" t="s">
        <v>259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129</v>
      </c>
      <c r="C34" s="2">
        <v>29</v>
      </c>
      <c r="D34" s="2">
        <v>5</v>
      </c>
      <c r="E34" s="2" t="s">
        <v>259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129</v>
      </c>
      <c r="C35" s="2">
        <v>20</v>
      </c>
      <c r="D35" s="2">
        <v>5</v>
      </c>
      <c r="E35" s="2" t="s">
        <v>259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129</v>
      </c>
      <c r="C36" s="2">
        <v>3</v>
      </c>
      <c r="D36" s="2">
        <v>5</v>
      </c>
      <c r="E36" s="2" t="s">
        <v>259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129</v>
      </c>
      <c r="C37" s="2">
        <v>26</v>
      </c>
      <c r="D37" s="2">
        <v>5</v>
      </c>
      <c r="E37" s="2" t="s">
        <v>259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129</v>
      </c>
      <c r="C38" s="2">
        <v>41</v>
      </c>
      <c r="D38" s="2">
        <v>5</v>
      </c>
      <c r="E38" s="2" t="s">
        <v>259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129</v>
      </c>
      <c r="C39" s="2">
        <v>40</v>
      </c>
      <c r="D39" s="2">
        <v>5</v>
      </c>
      <c r="E39" s="2" t="s">
        <v>259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129</v>
      </c>
      <c r="C40" s="2">
        <v>43</v>
      </c>
      <c r="D40" s="2">
        <v>5</v>
      </c>
      <c r="E40" s="2" t="s">
        <v>259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129</v>
      </c>
      <c r="C41" s="2">
        <v>42</v>
      </c>
      <c r="D41" s="2">
        <v>5</v>
      </c>
      <c r="E41" s="2" t="s">
        <v>259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129</v>
      </c>
      <c r="C42" s="2">
        <v>28</v>
      </c>
      <c r="D42" s="2">
        <v>5</v>
      </c>
      <c r="E42" s="2" t="s">
        <v>259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129</v>
      </c>
      <c r="C43" s="2">
        <v>35</v>
      </c>
      <c r="D43" s="2">
        <v>5</v>
      </c>
      <c r="E43" s="2" t="s">
        <v>259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129</v>
      </c>
      <c r="C44" s="2">
        <v>17</v>
      </c>
      <c r="D44" s="2">
        <v>5</v>
      </c>
      <c r="E44" s="2" t="s">
        <v>259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129</v>
      </c>
      <c r="C45" s="2">
        <v>22</v>
      </c>
      <c r="D45" s="2">
        <v>5</v>
      </c>
      <c r="E45" s="2" t="s">
        <v>259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129</v>
      </c>
      <c r="C46" s="2">
        <v>18</v>
      </c>
      <c r="D46" s="2">
        <v>5</v>
      </c>
      <c r="E46" s="2" t="s">
        <v>259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M13" sqref="M13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0.5703125" bestFit="1" customWidth="1"/>
    <col min="10" max="11" width="9.28515625" bestFit="1" customWidth="1"/>
    <col min="12" max="12" width="10.5703125" bestFit="1" customWidth="1"/>
    <col min="13" max="14" width="9.28515625" bestFit="1" customWidth="1"/>
    <col min="15" max="15" width="10.5703125" bestFit="1" customWidth="1"/>
    <col min="16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130</v>
      </c>
      <c r="C2" s="2">
        <v>33</v>
      </c>
      <c r="D2" s="2">
        <v>5</v>
      </c>
      <c r="E2" s="2" t="s">
        <v>260</v>
      </c>
      <c r="F2" s="2" t="s">
        <v>261</v>
      </c>
      <c r="G2" s="2">
        <v>1</v>
      </c>
      <c r="H2" s="2">
        <v>3</v>
      </c>
      <c r="I2" s="2">
        <v>60000</v>
      </c>
      <c r="J2" s="2">
        <v>0.5</v>
      </c>
      <c r="K2" s="2">
        <v>3</v>
      </c>
      <c r="L2" s="2">
        <v>30000</v>
      </c>
      <c r="M2" s="2">
        <v>1.5</v>
      </c>
      <c r="N2" s="2">
        <v>3</v>
      </c>
      <c r="O2" s="2">
        <v>90000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6</v>
      </c>
      <c r="B3" s="2">
        <v>130</v>
      </c>
      <c r="C3" s="2">
        <v>32</v>
      </c>
      <c r="D3" s="2">
        <v>5</v>
      </c>
      <c r="E3" s="2" t="s">
        <v>260</v>
      </c>
      <c r="F3" s="2" t="s">
        <v>261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130</v>
      </c>
      <c r="C4" s="2">
        <v>37</v>
      </c>
      <c r="D4" s="2">
        <v>5</v>
      </c>
      <c r="E4" s="2" t="s">
        <v>260</v>
      </c>
      <c r="F4" s="2" t="s">
        <v>261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130</v>
      </c>
      <c r="C5" s="2">
        <v>47</v>
      </c>
      <c r="D5" s="2">
        <v>5</v>
      </c>
      <c r="E5" s="2" t="s">
        <v>260</v>
      </c>
      <c r="F5" s="2" t="s">
        <v>261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130</v>
      </c>
      <c r="C6" s="2">
        <v>45</v>
      </c>
      <c r="D6" s="2">
        <v>5</v>
      </c>
      <c r="E6" s="2" t="s">
        <v>260</v>
      </c>
      <c r="F6" s="2" t="s">
        <v>261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130</v>
      </c>
      <c r="C7" s="2">
        <v>44</v>
      </c>
      <c r="D7" s="2">
        <v>5</v>
      </c>
      <c r="E7" s="2" t="s">
        <v>260</v>
      </c>
      <c r="F7" s="2" t="s">
        <v>261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130</v>
      </c>
      <c r="C8" s="2">
        <v>46</v>
      </c>
      <c r="D8" s="2">
        <v>5</v>
      </c>
      <c r="E8" s="2" t="s">
        <v>260</v>
      </c>
      <c r="F8" s="2" t="s">
        <v>261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130</v>
      </c>
      <c r="C9" s="2">
        <v>31</v>
      </c>
      <c r="D9" s="2">
        <v>5</v>
      </c>
      <c r="E9" s="2" t="s">
        <v>260</v>
      </c>
      <c r="F9" s="2" t="s">
        <v>261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130</v>
      </c>
      <c r="C10" s="2">
        <v>13</v>
      </c>
      <c r="D10" s="2">
        <v>5</v>
      </c>
      <c r="E10" s="2" t="s">
        <v>260</v>
      </c>
      <c r="F10" s="2" t="s">
        <v>261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130</v>
      </c>
      <c r="C11" s="2">
        <v>23</v>
      </c>
      <c r="D11" s="2">
        <v>5</v>
      </c>
      <c r="E11" s="2" t="s">
        <v>260</v>
      </c>
      <c r="F11" s="2" t="s">
        <v>261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130</v>
      </c>
      <c r="C12" s="2">
        <v>19</v>
      </c>
      <c r="D12" s="2">
        <v>5</v>
      </c>
      <c r="E12" s="2" t="s">
        <v>260</v>
      </c>
      <c r="F12" s="2" t="s">
        <v>261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130</v>
      </c>
      <c r="C13" s="2">
        <v>36</v>
      </c>
      <c r="D13" s="2">
        <v>5</v>
      </c>
      <c r="E13" s="2" t="s">
        <v>260</v>
      </c>
      <c r="F13" s="2" t="s">
        <v>261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130</v>
      </c>
      <c r="C14" s="2">
        <v>9</v>
      </c>
      <c r="D14" s="2">
        <v>5</v>
      </c>
      <c r="E14" s="2" t="s">
        <v>260</v>
      </c>
      <c r="F14" s="2" t="s">
        <v>261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130</v>
      </c>
      <c r="C15" s="2">
        <v>38</v>
      </c>
      <c r="D15" s="2">
        <v>5</v>
      </c>
      <c r="E15" s="2" t="s">
        <v>260</v>
      </c>
      <c r="F15" s="2" t="s">
        <v>261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130</v>
      </c>
      <c r="C16" s="2">
        <v>8</v>
      </c>
      <c r="D16" s="2">
        <v>5</v>
      </c>
      <c r="E16" s="2" t="s">
        <v>260</v>
      </c>
      <c r="F16" s="2" t="s">
        <v>261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130</v>
      </c>
      <c r="C17" s="2">
        <v>34</v>
      </c>
      <c r="D17" s="2">
        <v>5</v>
      </c>
      <c r="E17" s="2" t="s">
        <v>260</v>
      </c>
      <c r="F17" s="2" t="s">
        <v>261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130</v>
      </c>
      <c r="C18" s="2">
        <v>10</v>
      </c>
      <c r="D18" s="2">
        <v>5</v>
      </c>
      <c r="E18" s="2" t="s">
        <v>260</v>
      </c>
      <c r="F18" s="2" t="s">
        <v>261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130</v>
      </c>
      <c r="C19" s="2">
        <v>16</v>
      </c>
      <c r="D19" s="2">
        <v>5</v>
      </c>
      <c r="E19" s="2" t="s">
        <v>260</v>
      </c>
      <c r="F19" s="2" t="s">
        <v>261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130</v>
      </c>
      <c r="C20" s="2">
        <v>24</v>
      </c>
      <c r="D20" s="2">
        <v>5</v>
      </c>
      <c r="E20" s="2" t="s">
        <v>260</v>
      </c>
      <c r="F20" s="2" t="s">
        <v>261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130</v>
      </c>
      <c r="C21" s="2">
        <v>7</v>
      </c>
      <c r="D21" s="2">
        <v>5</v>
      </c>
      <c r="E21" s="2" t="s">
        <v>260</v>
      </c>
      <c r="F21" s="2" t="s">
        <v>261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130</v>
      </c>
      <c r="C22" s="2">
        <v>5</v>
      </c>
      <c r="D22" s="2">
        <v>5</v>
      </c>
      <c r="E22" s="2" t="s">
        <v>260</v>
      </c>
      <c r="F22" s="2" t="s">
        <v>261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130</v>
      </c>
      <c r="C23" s="2">
        <v>30</v>
      </c>
      <c r="D23" s="2">
        <v>5</v>
      </c>
      <c r="E23" s="2" t="s">
        <v>260</v>
      </c>
      <c r="F23" s="2" t="s">
        <v>261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130</v>
      </c>
      <c r="C24" s="2">
        <v>39</v>
      </c>
      <c r="D24" s="2">
        <v>5</v>
      </c>
      <c r="E24" s="2" t="s">
        <v>260</v>
      </c>
      <c r="F24" s="2" t="s">
        <v>261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130</v>
      </c>
      <c r="C25" s="2">
        <v>6</v>
      </c>
      <c r="D25" s="2">
        <v>5</v>
      </c>
      <c r="E25" s="2" t="s">
        <v>260</v>
      </c>
      <c r="F25" s="2" t="s">
        <v>261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130</v>
      </c>
      <c r="C26" s="2">
        <v>27</v>
      </c>
      <c r="D26" s="2">
        <v>5</v>
      </c>
      <c r="E26" s="2" t="s">
        <v>260</v>
      </c>
      <c r="F26" s="2" t="s">
        <v>261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130</v>
      </c>
      <c r="C27" s="2">
        <v>11</v>
      </c>
      <c r="D27" s="2">
        <v>5</v>
      </c>
      <c r="E27" s="2" t="s">
        <v>260</v>
      </c>
      <c r="F27" s="2" t="s">
        <v>261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130</v>
      </c>
      <c r="C28" s="2">
        <v>21</v>
      </c>
      <c r="D28" s="2">
        <v>5</v>
      </c>
      <c r="E28" s="2" t="s">
        <v>260</v>
      </c>
      <c r="F28" s="2" t="s">
        <v>261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130</v>
      </c>
      <c r="C29" s="2">
        <v>25</v>
      </c>
      <c r="D29" s="2">
        <v>5</v>
      </c>
      <c r="E29" s="2" t="s">
        <v>260</v>
      </c>
      <c r="F29" s="2" t="s">
        <v>261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130</v>
      </c>
      <c r="C30" s="2">
        <v>12</v>
      </c>
      <c r="D30" s="2">
        <v>5</v>
      </c>
      <c r="E30" s="2" t="s">
        <v>260</v>
      </c>
      <c r="F30" s="2" t="s">
        <v>261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130</v>
      </c>
      <c r="C31" s="2">
        <v>1</v>
      </c>
      <c r="D31" s="2">
        <v>5</v>
      </c>
      <c r="E31" s="2" t="s">
        <v>260</v>
      </c>
      <c r="F31" s="2" t="s">
        <v>261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130</v>
      </c>
      <c r="C32" s="2">
        <v>2</v>
      </c>
      <c r="D32" s="2">
        <v>5</v>
      </c>
      <c r="E32" s="2" t="s">
        <v>260</v>
      </c>
      <c r="F32" s="2" t="s">
        <v>261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130</v>
      </c>
      <c r="C33" s="2">
        <v>4</v>
      </c>
      <c r="D33" s="2">
        <v>5</v>
      </c>
      <c r="E33" s="2" t="s">
        <v>260</v>
      </c>
      <c r="F33" s="2" t="s">
        <v>261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130</v>
      </c>
      <c r="C34" s="2">
        <v>29</v>
      </c>
      <c r="D34" s="2">
        <v>5</v>
      </c>
      <c r="E34" s="2" t="s">
        <v>260</v>
      </c>
      <c r="F34" s="2" t="s">
        <v>261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130</v>
      </c>
      <c r="C35" s="2">
        <v>20</v>
      </c>
      <c r="D35" s="2">
        <v>5</v>
      </c>
      <c r="E35" s="2" t="s">
        <v>260</v>
      </c>
      <c r="F35" s="2" t="s">
        <v>261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130</v>
      </c>
      <c r="C36" s="2">
        <v>3</v>
      </c>
      <c r="D36" s="2">
        <v>5</v>
      </c>
      <c r="E36" s="2" t="s">
        <v>260</v>
      </c>
      <c r="F36" s="2" t="s">
        <v>261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130</v>
      </c>
      <c r="C37" s="2">
        <v>26</v>
      </c>
      <c r="D37" s="2">
        <v>5</v>
      </c>
      <c r="E37" s="2" t="s">
        <v>260</v>
      </c>
      <c r="F37" s="2" t="s">
        <v>261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130</v>
      </c>
      <c r="C38" s="2">
        <v>41</v>
      </c>
      <c r="D38" s="2">
        <v>5</v>
      </c>
      <c r="E38" s="2" t="s">
        <v>260</v>
      </c>
      <c r="F38" s="2" t="s">
        <v>261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130</v>
      </c>
      <c r="C39" s="2">
        <v>40</v>
      </c>
      <c r="D39" s="2">
        <v>5</v>
      </c>
      <c r="E39" s="2" t="s">
        <v>260</v>
      </c>
      <c r="F39" s="2" t="s">
        <v>261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130</v>
      </c>
      <c r="C40" s="2">
        <v>43</v>
      </c>
      <c r="D40" s="2">
        <v>5</v>
      </c>
      <c r="E40" s="2" t="s">
        <v>260</v>
      </c>
      <c r="F40" s="2" t="s">
        <v>261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130</v>
      </c>
      <c r="C41" s="2">
        <v>42</v>
      </c>
      <c r="D41" s="2">
        <v>5</v>
      </c>
      <c r="E41" s="2" t="s">
        <v>260</v>
      </c>
      <c r="F41" s="2" t="s">
        <v>261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130</v>
      </c>
      <c r="C42" s="2">
        <v>28</v>
      </c>
      <c r="D42" s="2">
        <v>5</v>
      </c>
      <c r="E42" s="2" t="s">
        <v>260</v>
      </c>
      <c r="F42" s="2" t="s">
        <v>261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130</v>
      </c>
      <c r="C43" s="2">
        <v>35</v>
      </c>
      <c r="D43" s="2">
        <v>5</v>
      </c>
      <c r="E43" s="2" t="s">
        <v>260</v>
      </c>
      <c r="F43" s="2" t="s">
        <v>261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130</v>
      </c>
      <c r="C44" s="2">
        <v>17</v>
      </c>
      <c r="D44" s="2">
        <v>5</v>
      </c>
      <c r="E44" s="2" t="s">
        <v>260</v>
      </c>
      <c r="F44" s="2" t="s">
        <v>261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130</v>
      </c>
      <c r="C45" s="2">
        <v>22</v>
      </c>
      <c r="D45" s="2">
        <v>5</v>
      </c>
      <c r="E45" s="2" t="s">
        <v>260</v>
      </c>
      <c r="F45" s="2" t="s">
        <v>261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130</v>
      </c>
      <c r="C46" s="2">
        <v>18</v>
      </c>
      <c r="D46" s="2">
        <v>5</v>
      </c>
      <c r="E46" s="2" t="s">
        <v>260</v>
      </c>
      <c r="F46" s="2" t="s">
        <v>261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7" sqref="J7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131</v>
      </c>
      <c r="C2" s="2">
        <v>32</v>
      </c>
      <c r="D2" s="2">
        <v>5</v>
      </c>
      <c r="E2" s="2" t="s">
        <v>262</v>
      </c>
      <c r="F2" s="2" t="s">
        <v>263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131</v>
      </c>
      <c r="C3" s="2">
        <v>37</v>
      </c>
      <c r="D3" s="2">
        <v>5</v>
      </c>
      <c r="E3" s="2" t="s">
        <v>262</v>
      </c>
      <c r="F3" s="2" t="s">
        <v>263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131</v>
      </c>
      <c r="C4" s="2">
        <v>47</v>
      </c>
      <c r="D4" s="2">
        <v>5</v>
      </c>
      <c r="E4" s="2" t="s">
        <v>262</v>
      </c>
      <c r="F4" s="2" t="s">
        <v>263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131</v>
      </c>
      <c r="C5" s="2">
        <v>45</v>
      </c>
      <c r="D5" s="2">
        <v>5</v>
      </c>
      <c r="E5" s="2" t="s">
        <v>262</v>
      </c>
      <c r="F5" s="2" t="s">
        <v>263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131</v>
      </c>
      <c r="C6" s="2">
        <v>44</v>
      </c>
      <c r="D6" s="2">
        <v>5</v>
      </c>
      <c r="E6" s="2" t="s">
        <v>262</v>
      </c>
      <c r="F6" s="2" t="s">
        <v>263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131</v>
      </c>
      <c r="C7" s="2">
        <v>46</v>
      </c>
      <c r="D7" s="2">
        <v>5</v>
      </c>
      <c r="E7" s="2" t="s">
        <v>262</v>
      </c>
      <c r="F7" s="2" t="s">
        <v>263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131</v>
      </c>
      <c r="C8" s="2">
        <v>31</v>
      </c>
      <c r="D8" s="2">
        <v>5</v>
      </c>
      <c r="E8" s="2" t="s">
        <v>262</v>
      </c>
      <c r="F8" s="2" t="s">
        <v>263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131</v>
      </c>
      <c r="C9" s="2">
        <v>13</v>
      </c>
      <c r="D9" s="2">
        <v>5</v>
      </c>
      <c r="E9" s="2" t="s">
        <v>262</v>
      </c>
      <c r="F9" s="2" t="s">
        <v>263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131</v>
      </c>
      <c r="C10" s="2">
        <v>23</v>
      </c>
      <c r="D10" s="2">
        <v>5</v>
      </c>
      <c r="E10" s="2" t="s">
        <v>262</v>
      </c>
      <c r="F10" s="2" t="s">
        <v>263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131</v>
      </c>
      <c r="C11" s="2">
        <v>19</v>
      </c>
      <c r="D11" s="2">
        <v>5</v>
      </c>
      <c r="E11" s="2" t="s">
        <v>262</v>
      </c>
      <c r="F11" s="2" t="s">
        <v>263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131</v>
      </c>
      <c r="C12" s="2">
        <v>36</v>
      </c>
      <c r="D12" s="2">
        <v>5</v>
      </c>
      <c r="E12" s="2" t="s">
        <v>262</v>
      </c>
      <c r="F12" s="2" t="s">
        <v>263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131</v>
      </c>
      <c r="C13" s="2">
        <v>9</v>
      </c>
      <c r="D13" s="2">
        <v>5</v>
      </c>
      <c r="E13" s="2" t="s">
        <v>262</v>
      </c>
      <c r="F13" s="2" t="s">
        <v>263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131</v>
      </c>
      <c r="C14" s="2">
        <v>38</v>
      </c>
      <c r="D14" s="2">
        <v>5</v>
      </c>
      <c r="E14" s="2" t="s">
        <v>262</v>
      </c>
      <c r="F14" s="2" t="s">
        <v>263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131</v>
      </c>
      <c r="C15" s="2">
        <v>8</v>
      </c>
      <c r="D15" s="2">
        <v>5</v>
      </c>
      <c r="E15" s="2" t="s">
        <v>262</v>
      </c>
      <c r="F15" s="2" t="s">
        <v>263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131</v>
      </c>
      <c r="C16" s="2">
        <v>34</v>
      </c>
      <c r="D16" s="2">
        <v>5</v>
      </c>
      <c r="E16" s="2" t="s">
        <v>262</v>
      </c>
      <c r="F16" s="2" t="s">
        <v>263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131</v>
      </c>
      <c r="C17" s="2">
        <v>10</v>
      </c>
      <c r="D17" s="2">
        <v>5</v>
      </c>
      <c r="E17" s="2" t="s">
        <v>262</v>
      </c>
      <c r="F17" s="2" t="s">
        <v>263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131</v>
      </c>
      <c r="C18" s="2">
        <v>16</v>
      </c>
      <c r="D18" s="2">
        <v>5</v>
      </c>
      <c r="E18" s="2" t="s">
        <v>262</v>
      </c>
      <c r="F18" s="2" t="s">
        <v>263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131</v>
      </c>
      <c r="C19" s="2">
        <v>24</v>
      </c>
      <c r="D19" s="2">
        <v>5</v>
      </c>
      <c r="E19" s="2" t="s">
        <v>262</v>
      </c>
      <c r="F19" s="2" t="s">
        <v>263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131</v>
      </c>
      <c r="C20" s="2">
        <v>7</v>
      </c>
      <c r="D20" s="2">
        <v>5</v>
      </c>
      <c r="E20" s="2" t="s">
        <v>262</v>
      </c>
      <c r="F20" s="2" t="s">
        <v>263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131</v>
      </c>
      <c r="C21" s="2">
        <v>5</v>
      </c>
      <c r="D21" s="2">
        <v>5</v>
      </c>
      <c r="E21" s="2" t="s">
        <v>262</v>
      </c>
      <c r="F21" s="2" t="s">
        <v>263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131</v>
      </c>
      <c r="C22" s="2">
        <v>30</v>
      </c>
      <c r="D22" s="2">
        <v>5</v>
      </c>
      <c r="E22" s="2" t="s">
        <v>262</v>
      </c>
      <c r="F22" s="2" t="s">
        <v>263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131</v>
      </c>
      <c r="C23" s="2">
        <v>39</v>
      </c>
      <c r="D23" s="2">
        <v>5</v>
      </c>
      <c r="E23" s="2" t="s">
        <v>262</v>
      </c>
      <c r="F23" s="2" t="s">
        <v>263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131</v>
      </c>
      <c r="C24" s="2">
        <v>6</v>
      </c>
      <c r="D24" s="2">
        <v>5</v>
      </c>
      <c r="E24" s="2" t="s">
        <v>262</v>
      </c>
      <c r="F24" s="2" t="s">
        <v>263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131</v>
      </c>
      <c r="C25" s="2">
        <v>27</v>
      </c>
      <c r="D25" s="2">
        <v>5</v>
      </c>
      <c r="E25" s="2" t="s">
        <v>262</v>
      </c>
      <c r="F25" s="2" t="s">
        <v>263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131</v>
      </c>
      <c r="C26" s="2">
        <v>11</v>
      </c>
      <c r="D26" s="2">
        <v>5</v>
      </c>
      <c r="E26" s="2" t="s">
        <v>262</v>
      </c>
      <c r="F26" s="2" t="s">
        <v>263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131</v>
      </c>
      <c r="C27" s="2">
        <v>21</v>
      </c>
      <c r="D27" s="2">
        <v>5</v>
      </c>
      <c r="E27" s="2" t="s">
        <v>262</v>
      </c>
      <c r="F27" s="2" t="s">
        <v>263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131</v>
      </c>
      <c r="C28" s="2">
        <v>25</v>
      </c>
      <c r="D28" s="2">
        <v>5</v>
      </c>
      <c r="E28" s="2" t="s">
        <v>262</v>
      </c>
      <c r="F28" s="2" t="s">
        <v>263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131</v>
      </c>
      <c r="C29" s="2">
        <v>12</v>
      </c>
      <c r="D29" s="2">
        <v>5</v>
      </c>
      <c r="E29" s="2" t="s">
        <v>262</v>
      </c>
      <c r="F29" s="2" t="s">
        <v>263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131</v>
      </c>
      <c r="C30" s="2">
        <v>1</v>
      </c>
      <c r="D30" s="2">
        <v>5</v>
      </c>
      <c r="E30" s="2" t="s">
        <v>262</v>
      </c>
      <c r="F30" s="2" t="s">
        <v>263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131</v>
      </c>
      <c r="C31" s="2">
        <v>2</v>
      </c>
      <c r="D31" s="2">
        <v>5</v>
      </c>
      <c r="E31" s="2" t="s">
        <v>262</v>
      </c>
      <c r="F31" s="2" t="s">
        <v>263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131</v>
      </c>
      <c r="C32" s="2">
        <v>4</v>
      </c>
      <c r="D32" s="2">
        <v>5</v>
      </c>
      <c r="E32" s="2" t="s">
        <v>262</v>
      </c>
      <c r="F32" s="2" t="s">
        <v>263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131</v>
      </c>
      <c r="C33" s="2">
        <v>29</v>
      </c>
      <c r="D33" s="2">
        <v>5</v>
      </c>
      <c r="E33" s="2" t="s">
        <v>262</v>
      </c>
      <c r="F33" s="2" t="s">
        <v>263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131</v>
      </c>
      <c r="C34" s="2">
        <v>20</v>
      </c>
      <c r="D34" s="2">
        <v>5</v>
      </c>
      <c r="E34" s="2" t="s">
        <v>262</v>
      </c>
      <c r="F34" s="2" t="s">
        <v>263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131</v>
      </c>
      <c r="C35" s="2">
        <v>3</v>
      </c>
      <c r="D35" s="2">
        <v>5</v>
      </c>
      <c r="E35" s="2" t="s">
        <v>262</v>
      </c>
      <c r="F35" s="2" t="s">
        <v>263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131</v>
      </c>
      <c r="C36" s="2">
        <v>33</v>
      </c>
      <c r="D36" s="2">
        <v>5</v>
      </c>
      <c r="E36" s="2" t="s">
        <v>262</v>
      </c>
      <c r="F36" s="2" t="s">
        <v>263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131</v>
      </c>
      <c r="C37" s="2">
        <v>26</v>
      </c>
      <c r="D37" s="2">
        <v>5</v>
      </c>
      <c r="E37" s="2" t="s">
        <v>262</v>
      </c>
      <c r="F37" s="2" t="s">
        <v>263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131</v>
      </c>
      <c r="C38" s="2">
        <v>41</v>
      </c>
      <c r="D38" s="2">
        <v>5</v>
      </c>
      <c r="E38" s="2" t="s">
        <v>262</v>
      </c>
      <c r="F38" s="2" t="s">
        <v>263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131</v>
      </c>
      <c r="C39" s="2">
        <v>40</v>
      </c>
      <c r="D39" s="2">
        <v>5</v>
      </c>
      <c r="E39" s="2" t="s">
        <v>262</v>
      </c>
      <c r="F39" s="2" t="s">
        <v>263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131</v>
      </c>
      <c r="C40" s="2">
        <v>43</v>
      </c>
      <c r="D40" s="2">
        <v>5</v>
      </c>
      <c r="E40" s="2" t="s">
        <v>262</v>
      </c>
      <c r="F40" s="2" t="s">
        <v>263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131</v>
      </c>
      <c r="C41" s="2">
        <v>42</v>
      </c>
      <c r="D41" s="2">
        <v>5</v>
      </c>
      <c r="E41" s="2" t="s">
        <v>262</v>
      </c>
      <c r="F41" s="2" t="s">
        <v>263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131</v>
      </c>
      <c r="C42" s="2">
        <v>28</v>
      </c>
      <c r="D42" s="2">
        <v>5</v>
      </c>
      <c r="E42" s="2" t="s">
        <v>262</v>
      </c>
      <c r="F42" s="2" t="s">
        <v>263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131</v>
      </c>
      <c r="C43" s="2">
        <v>35</v>
      </c>
      <c r="D43" s="2">
        <v>5</v>
      </c>
      <c r="E43" s="2" t="s">
        <v>262</v>
      </c>
      <c r="F43" s="2" t="s">
        <v>263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131</v>
      </c>
      <c r="C44" s="2">
        <v>17</v>
      </c>
      <c r="D44" s="2">
        <v>5</v>
      </c>
      <c r="E44" s="2" t="s">
        <v>262</v>
      </c>
      <c r="F44" s="2" t="s">
        <v>263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131</v>
      </c>
      <c r="C45" s="2">
        <v>22</v>
      </c>
      <c r="D45" s="2">
        <v>5</v>
      </c>
      <c r="E45" s="2" t="s">
        <v>262</v>
      </c>
      <c r="F45" s="2" t="s">
        <v>263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131</v>
      </c>
      <c r="C46" s="2">
        <v>18</v>
      </c>
      <c r="D46" s="2">
        <v>5</v>
      </c>
      <c r="E46" s="2" t="s">
        <v>262</v>
      </c>
      <c r="F46" s="2" t="s">
        <v>263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H9" sqref="H9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3.28515625" bestFit="1" customWidth="1"/>
    <col min="29" max="30" width="9.28515625" bestFit="1" customWidth="1"/>
    <col min="31" max="31" width="11.5703125" bestFit="1" customWidth="1"/>
    <col min="32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20</v>
      </c>
      <c r="B2" s="2">
        <v>132</v>
      </c>
      <c r="C2" s="2">
        <v>38</v>
      </c>
      <c r="D2" s="2">
        <v>5</v>
      </c>
      <c r="E2" s="2" t="s">
        <v>264</v>
      </c>
      <c r="F2" s="2"/>
      <c r="G2" s="2">
        <v>5</v>
      </c>
      <c r="H2" s="2">
        <v>75</v>
      </c>
      <c r="I2" s="2">
        <v>900000</v>
      </c>
      <c r="J2" s="2">
        <v>5</v>
      </c>
      <c r="K2" s="2">
        <v>75</v>
      </c>
      <c r="L2" s="2">
        <v>900000</v>
      </c>
      <c r="M2" s="2">
        <v>10</v>
      </c>
      <c r="N2" s="2">
        <v>150</v>
      </c>
      <c r="O2" s="2">
        <v>1800000</v>
      </c>
      <c r="P2" s="2">
        <v>0</v>
      </c>
      <c r="Q2" s="2">
        <v>0</v>
      </c>
      <c r="R2" s="2">
        <v>0</v>
      </c>
      <c r="S2" s="2">
        <v>0</v>
      </c>
      <c r="T2" s="2">
        <v>3.8</v>
      </c>
      <c r="U2" s="2">
        <v>57</v>
      </c>
      <c r="V2" s="2">
        <v>855000</v>
      </c>
      <c r="W2" s="2">
        <v>2</v>
      </c>
      <c r="X2" s="2">
        <v>30</v>
      </c>
      <c r="Y2" s="2">
        <v>450000</v>
      </c>
      <c r="Z2" s="2">
        <v>5.8</v>
      </c>
      <c r="AA2" s="2">
        <v>87</v>
      </c>
      <c r="AB2" s="2">
        <v>1305000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12</v>
      </c>
      <c r="B3" s="2">
        <v>132</v>
      </c>
      <c r="C3" s="2">
        <v>44</v>
      </c>
      <c r="D3" s="2">
        <v>5</v>
      </c>
      <c r="E3" s="2" t="s">
        <v>264</v>
      </c>
      <c r="F3" s="2"/>
      <c r="G3" s="2">
        <v>2</v>
      </c>
      <c r="H3" s="2">
        <v>20</v>
      </c>
      <c r="I3" s="2">
        <v>400000</v>
      </c>
      <c r="J3" s="2">
        <v>0.5</v>
      </c>
      <c r="K3" s="2">
        <v>10</v>
      </c>
      <c r="L3" s="2">
        <v>200000</v>
      </c>
      <c r="M3" s="2">
        <v>2.5</v>
      </c>
      <c r="N3" s="2">
        <v>30</v>
      </c>
      <c r="O3" s="2">
        <v>600000</v>
      </c>
      <c r="P3" s="2">
        <v>0</v>
      </c>
      <c r="Q3" s="2">
        <v>0</v>
      </c>
      <c r="R3" s="2">
        <v>0</v>
      </c>
      <c r="S3" s="2">
        <v>0</v>
      </c>
      <c r="T3" s="2">
        <v>3</v>
      </c>
      <c r="U3" s="2">
        <v>30</v>
      </c>
      <c r="V3" s="2">
        <v>600000</v>
      </c>
      <c r="W3" s="2">
        <v>0.5</v>
      </c>
      <c r="X3" s="2">
        <v>10</v>
      </c>
      <c r="Y3" s="2">
        <v>200000</v>
      </c>
      <c r="Z3" s="2">
        <v>3.5</v>
      </c>
      <c r="AA3" s="2">
        <v>40</v>
      </c>
      <c r="AB3" s="2">
        <v>800000</v>
      </c>
      <c r="AC3" s="2">
        <v>1</v>
      </c>
      <c r="AD3" s="2">
        <v>30</v>
      </c>
      <c r="AE3" s="2">
        <v>600000</v>
      </c>
      <c r="AF3" s="2">
        <v>0</v>
      </c>
    </row>
    <row r="4" spans="1:32" x14ac:dyDescent="0.25">
      <c r="A4" s="2" t="s">
        <v>6</v>
      </c>
      <c r="B4" s="2">
        <v>132</v>
      </c>
      <c r="C4" s="2">
        <v>32</v>
      </c>
      <c r="D4" s="2">
        <v>5</v>
      </c>
      <c r="E4" s="2" t="s">
        <v>264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132</v>
      </c>
      <c r="C5" s="2">
        <v>37</v>
      </c>
      <c r="D5" s="2">
        <v>5</v>
      </c>
      <c r="E5" s="2" t="s">
        <v>264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132</v>
      </c>
      <c r="C6" s="2">
        <v>47</v>
      </c>
      <c r="D6" s="2">
        <v>5</v>
      </c>
      <c r="E6" s="2" t="s">
        <v>264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132</v>
      </c>
      <c r="C7" s="2">
        <v>45</v>
      </c>
      <c r="D7" s="2">
        <v>5</v>
      </c>
      <c r="E7" s="2" t="s">
        <v>264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132</v>
      </c>
      <c r="C8" s="2">
        <v>46</v>
      </c>
      <c r="D8" s="2">
        <v>5</v>
      </c>
      <c r="E8" s="2" t="s">
        <v>264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132</v>
      </c>
      <c r="C9" s="2">
        <v>31</v>
      </c>
      <c r="D9" s="2">
        <v>5</v>
      </c>
      <c r="E9" s="2" t="s">
        <v>264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132</v>
      </c>
      <c r="C10" s="2">
        <v>13</v>
      </c>
      <c r="D10" s="2">
        <v>5</v>
      </c>
      <c r="E10" s="2" t="s">
        <v>264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132</v>
      </c>
      <c r="C11" s="2">
        <v>23</v>
      </c>
      <c r="D11" s="2">
        <v>5</v>
      </c>
      <c r="E11" s="2" t="s">
        <v>264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132</v>
      </c>
      <c r="C12" s="2">
        <v>19</v>
      </c>
      <c r="D12" s="2">
        <v>5</v>
      </c>
      <c r="E12" s="2" t="s">
        <v>264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132</v>
      </c>
      <c r="C13" s="2">
        <v>36</v>
      </c>
      <c r="D13" s="2">
        <v>5</v>
      </c>
      <c r="E13" s="2" t="s">
        <v>264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132</v>
      </c>
      <c r="C14" s="2">
        <v>9</v>
      </c>
      <c r="D14" s="2">
        <v>5</v>
      </c>
      <c r="E14" s="2" t="s">
        <v>264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132</v>
      </c>
      <c r="C15" s="2">
        <v>8</v>
      </c>
      <c r="D15" s="2">
        <v>5</v>
      </c>
      <c r="E15" s="2" t="s">
        <v>264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132</v>
      </c>
      <c r="C16" s="2">
        <v>34</v>
      </c>
      <c r="D16" s="2">
        <v>5</v>
      </c>
      <c r="E16" s="2" t="s">
        <v>264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132</v>
      </c>
      <c r="C17" s="2">
        <v>10</v>
      </c>
      <c r="D17" s="2">
        <v>5</v>
      </c>
      <c r="E17" s="2" t="s">
        <v>264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132</v>
      </c>
      <c r="C18" s="2">
        <v>16</v>
      </c>
      <c r="D18" s="2">
        <v>5</v>
      </c>
      <c r="E18" s="2" t="s">
        <v>264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132</v>
      </c>
      <c r="C19" s="2">
        <v>24</v>
      </c>
      <c r="D19" s="2">
        <v>5</v>
      </c>
      <c r="E19" s="2" t="s">
        <v>264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132</v>
      </c>
      <c r="C20" s="2">
        <v>7</v>
      </c>
      <c r="D20" s="2">
        <v>5</v>
      </c>
      <c r="E20" s="2" t="s">
        <v>264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132</v>
      </c>
      <c r="C21" s="2">
        <v>5</v>
      </c>
      <c r="D21" s="2">
        <v>5</v>
      </c>
      <c r="E21" s="2" t="s">
        <v>264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132</v>
      </c>
      <c r="C22" s="2">
        <v>30</v>
      </c>
      <c r="D22" s="2">
        <v>5</v>
      </c>
      <c r="E22" s="2" t="s">
        <v>264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132</v>
      </c>
      <c r="C23" s="2">
        <v>39</v>
      </c>
      <c r="D23" s="2">
        <v>5</v>
      </c>
      <c r="E23" s="2" t="s">
        <v>264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132</v>
      </c>
      <c r="C24" s="2">
        <v>6</v>
      </c>
      <c r="D24" s="2">
        <v>5</v>
      </c>
      <c r="E24" s="2" t="s">
        <v>264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132</v>
      </c>
      <c r="C25" s="2">
        <v>27</v>
      </c>
      <c r="D25" s="2">
        <v>5</v>
      </c>
      <c r="E25" s="2" t="s">
        <v>264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132</v>
      </c>
      <c r="C26" s="2">
        <v>11</v>
      </c>
      <c r="D26" s="2">
        <v>5</v>
      </c>
      <c r="E26" s="2" t="s">
        <v>264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132</v>
      </c>
      <c r="C27" s="2">
        <v>21</v>
      </c>
      <c r="D27" s="2">
        <v>5</v>
      </c>
      <c r="E27" s="2" t="s">
        <v>264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132</v>
      </c>
      <c r="C28" s="2">
        <v>25</v>
      </c>
      <c r="D28" s="2">
        <v>5</v>
      </c>
      <c r="E28" s="2" t="s">
        <v>264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132</v>
      </c>
      <c r="C29" s="2">
        <v>12</v>
      </c>
      <c r="D29" s="2">
        <v>5</v>
      </c>
      <c r="E29" s="2" t="s">
        <v>264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132</v>
      </c>
      <c r="C30" s="2">
        <v>1</v>
      </c>
      <c r="D30" s="2">
        <v>5</v>
      </c>
      <c r="E30" s="2" t="s">
        <v>264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132</v>
      </c>
      <c r="C31" s="2">
        <v>2</v>
      </c>
      <c r="D31" s="2">
        <v>5</v>
      </c>
      <c r="E31" s="2" t="s">
        <v>264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132</v>
      </c>
      <c r="C32" s="2">
        <v>4</v>
      </c>
      <c r="D32" s="2">
        <v>5</v>
      </c>
      <c r="E32" s="2" t="s">
        <v>264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132</v>
      </c>
      <c r="C33" s="2">
        <v>29</v>
      </c>
      <c r="D33" s="2">
        <v>5</v>
      </c>
      <c r="E33" s="2" t="s">
        <v>264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132</v>
      </c>
      <c r="C34" s="2">
        <v>20</v>
      </c>
      <c r="D34" s="2">
        <v>5</v>
      </c>
      <c r="E34" s="2" t="s">
        <v>264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132</v>
      </c>
      <c r="C35" s="2">
        <v>3</v>
      </c>
      <c r="D35" s="2">
        <v>5</v>
      </c>
      <c r="E35" s="2" t="s">
        <v>264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132</v>
      </c>
      <c r="C36" s="2">
        <v>33</v>
      </c>
      <c r="D36" s="2">
        <v>5</v>
      </c>
      <c r="E36" s="2" t="s">
        <v>264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132</v>
      </c>
      <c r="C37" s="2">
        <v>26</v>
      </c>
      <c r="D37" s="2">
        <v>5</v>
      </c>
      <c r="E37" s="2" t="s">
        <v>264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132</v>
      </c>
      <c r="C38" s="2">
        <v>41</v>
      </c>
      <c r="D38" s="2">
        <v>5</v>
      </c>
      <c r="E38" s="2" t="s">
        <v>264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132</v>
      </c>
      <c r="C39" s="2">
        <v>40</v>
      </c>
      <c r="D39" s="2">
        <v>5</v>
      </c>
      <c r="E39" s="2" t="s">
        <v>264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132</v>
      </c>
      <c r="C40" s="2">
        <v>43</v>
      </c>
      <c r="D40" s="2">
        <v>5</v>
      </c>
      <c r="E40" s="2" t="s">
        <v>264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132</v>
      </c>
      <c r="C41" s="2">
        <v>42</v>
      </c>
      <c r="D41" s="2">
        <v>5</v>
      </c>
      <c r="E41" s="2" t="s">
        <v>264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132</v>
      </c>
      <c r="C42" s="2">
        <v>28</v>
      </c>
      <c r="D42" s="2">
        <v>5</v>
      </c>
      <c r="E42" s="2" t="s">
        <v>264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132</v>
      </c>
      <c r="C43" s="2">
        <v>35</v>
      </c>
      <c r="D43" s="2">
        <v>5</v>
      </c>
      <c r="E43" s="2" t="s">
        <v>264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132</v>
      </c>
      <c r="C44" s="2">
        <v>17</v>
      </c>
      <c r="D44" s="2">
        <v>5</v>
      </c>
      <c r="E44" s="2" t="s">
        <v>264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132</v>
      </c>
      <c r="C45" s="2">
        <v>22</v>
      </c>
      <c r="D45" s="2">
        <v>5</v>
      </c>
      <c r="E45" s="2" t="s">
        <v>264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132</v>
      </c>
      <c r="C46" s="2">
        <v>18</v>
      </c>
      <c r="D46" s="2">
        <v>5</v>
      </c>
      <c r="E46" s="2" t="s">
        <v>264</v>
      </c>
      <c r="F46" s="2"/>
      <c r="G46" s="2">
        <v>3</v>
      </c>
      <c r="H46" s="2">
        <v>3.6</v>
      </c>
      <c r="I46" s="2">
        <v>36000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opLeftCell="A5" workbookViewId="0">
      <selection activeCell="J26" sqref="J26:J28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4" width="9.28515625" bestFit="1" customWidth="1"/>
    <col min="15" max="15" width="11.5703125" bestFit="1" customWidth="1"/>
    <col min="16" max="21" width="9.28515625" bestFit="1" customWidth="1"/>
    <col min="22" max="22" width="11.5703125" bestFit="1" customWidth="1"/>
    <col min="23" max="27" width="9.28515625" bestFit="1" customWidth="1"/>
    <col min="28" max="28" width="11.5703125" bestFit="1" customWidth="1"/>
    <col min="29" max="30" width="9.28515625" bestFit="1" customWidth="1"/>
    <col min="31" max="31" width="11.57031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12</v>
      </c>
      <c r="B2" s="2">
        <v>133</v>
      </c>
      <c r="C2" s="2">
        <v>44</v>
      </c>
      <c r="D2" s="2">
        <v>5</v>
      </c>
      <c r="E2" s="2" t="s">
        <v>265</v>
      </c>
      <c r="F2" s="2"/>
      <c r="G2" s="2">
        <v>2</v>
      </c>
      <c r="H2" s="2">
        <v>2</v>
      </c>
      <c r="I2" s="2">
        <v>400000</v>
      </c>
      <c r="J2" s="2">
        <v>0</v>
      </c>
      <c r="K2" s="2">
        <v>0</v>
      </c>
      <c r="L2" s="2">
        <v>0</v>
      </c>
      <c r="M2" s="2">
        <v>2</v>
      </c>
      <c r="N2" s="2">
        <v>2</v>
      </c>
      <c r="O2" s="2">
        <v>400000</v>
      </c>
      <c r="P2" s="2">
        <v>0</v>
      </c>
      <c r="Q2" s="2">
        <v>0</v>
      </c>
      <c r="R2" s="2">
        <v>0</v>
      </c>
      <c r="S2" s="2">
        <v>0</v>
      </c>
      <c r="T2" s="2">
        <v>2</v>
      </c>
      <c r="U2" s="2">
        <v>1</v>
      </c>
      <c r="V2" s="2">
        <v>200000</v>
      </c>
      <c r="W2" s="2">
        <v>0</v>
      </c>
      <c r="X2" s="2">
        <v>0</v>
      </c>
      <c r="Y2" s="2">
        <v>0</v>
      </c>
      <c r="Z2" s="2">
        <v>2</v>
      </c>
      <c r="AA2" s="2">
        <v>1</v>
      </c>
      <c r="AB2" s="2">
        <v>200000</v>
      </c>
      <c r="AC2" s="2">
        <v>1</v>
      </c>
      <c r="AD2" s="2">
        <v>1</v>
      </c>
      <c r="AE2" s="2">
        <v>200000</v>
      </c>
      <c r="AF2" s="1">
        <v>0</v>
      </c>
    </row>
    <row r="3" spans="1:32" x14ac:dyDescent="0.25">
      <c r="A3" s="2" t="s">
        <v>6</v>
      </c>
      <c r="B3" s="2">
        <v>133</v>
      </c>
      <c r="C3" s="2">
        <v>32</v>
      </c>
      <c r="D3" s="2">
        <v>5</v>
      </c>
      <c r="E3" s="2" t="s">
        <v>265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1">
        <v>0</v>
      </c>
    </row>
    <row r="4" spans="1:32" x14ac:dyDescent="0.25">
      <c r="A4" s="2" t="s">
        <v>9</v>
      </c>
      <c r="B4" s="2">
        <v>133</v>
      </c>
      <c r="C4" s="2">
        <v>37</v>
      </c>
      <c r="D4" s="2">
        <v>5</v>
      </c>
      <c r="E4" s="2" t="s">
        <v>265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1">
        <v>0</v>
      </c>
    </row>
    <row r="5" spans="1:32" x14ac:dyDescent="0.25">
      <c r="A5" s="2" t="s">
        <v>10</v>
      </c>
      <c r="B5" s="2">
        <v>133</v>
      </c>
      <c r="C5" s="2">
        <v>47</v>
      </c>
      <c r="D5" s="2">
        <v>5</v>
      </c>
      <c r="E5" s="2" t="s">
        <v>265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1">
        <v>0</v>
      </c>
    </row>
    <row r="6" spans="1:32" x14ac:dyDescent="0.25">
      <c r="A6" s="2" t="s">
        <v>11</v>
      </c>
      <c r="B6" s="2">
        <v>133</v>
      </c>
      <c r="C6" s="2">
        <v>45</v>
      </c>
      <c r="D6" s="2">
        <v>5</v>
      </c>
      <c r="E6" s="2" t="s">
        <v>265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">
        <v>0</v>
      </c>
    </row>
    <row r="7" spans="1:32" x14ac:dyDescent="0.25">
      <c r="A7" s="2" t="s">
        <v>13</v>
      </c>
      <c r="B7" s="2">
        <v>133</v>
      </c>
      <c r="C7" s="2">
        <v>46</v>
      </c>
      <c r="D7" s="2">
        <v>5</v>
      </c>
      <c r="E7" s="2" t="s">
        <v>265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1">
        <v>0</v>
      </c>
    </row>
    <row r="8" spans="1:32" x14ac:dyDescent="0.25">
      <c r="A8" s="2" t="s">
        <v>14</v>
      </c>
      <c r="B8" s="2">
        <v>133</v>
      </c>
      <c r="C8" s="2">
        <v>31</v>
      </c>
      <c r="D8" s="2">
        <v>5</v>
      </c>
      <c r="E8" s="2" t="s">
        <v>265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1">
        <v>0</v>
      </c>
    </row>
    <row r="9" spans="1:32" x14ac:dyDescent="0.25">
      <c r="A9" s="2" t="s">
        <v>15</v>
      </c>
      <c r="B9" s="2">
        <v>133</v>
      </c>
      <c r="C9" s="2">
        <v>13</v>
      </c>
      <c r="D9" s="2">
        <v>5</v>
      </c>
      <c r="E9" s="2" t="s">
        <v>265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1">
        <v>0</v>
      </c>
    </row>
    <row r="10" spans="1:32" x14ac:dyDescent="0.25">
      <c r="A10" s="2" t="s">
        <v>16</v>
      </c>
      <c r="B10" s="2">
        <v>133</v>
      </c>
      <c r="C10" s="2">
        <v>23</v>
      </c>
      <c r="D10" s="2">
        <v>5</v>
      </c>
      <c r="E10" s="2" t="s">
        <v>265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1">
        <v>0</v>
      </c>
    </row>
    <row r="11" spans="1:32" x14ac:dyDescent="0.25">
      <c r="A11" s="2" t="s">
        <v>17</v>
      </c>
      <c r="B11" s="2">
        <v>133</v>
      </c>
      <c r="C11" s="2">
        <v>19</v>
      </c>
      <c r="D11" s="2">
        <v>5</v>
      </c>
      <c r="E11" s="2" t="s">
        <v>265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1">
        <v>0</v>
      </c>
    </row>
    <row r="12" spans="1:32" x14ac:dyDescent="0.25">
      <c r="A12" s="2" t="s">
        <v>18</v>
      </c>
      <c r="B12" s="2">
        <v>133</v>
      </c>
      <c r="C12" s="2">
        <v>36</v>
      </c>
      <c r="D12" s="2">
        <v>5</v>
      </c>
      <c r="E12" s="2" t="s">
        <v>265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1">
        <v>0</v>
      </c>
    </row>
    <row r="13" spans="1:32" x14ac:dyDescent="0.25">
      <c r="A13" s="2" t="s">
        <v>19</v>
      </c>
      <c r="B13" s="2">
        <v>133</v>
      </c>
      <c r="C13" s="2">
        <v>9</v>
      </c>
      <c r="D13" s="2">
        <v>5</v>
      </c>
      <c r="E13" s="2" t="s">
        <v>265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1">
        <v>0</v>
      </c>
    </row>
    <row r="14" spans="1:32" x14ac:dyDescent="0.25">
      <c r="A14" s="2" t="s">
        <v>20</v>
      </c>
      <c r="B14" s="2">
        <v>133</v>
      </c>
      <c r="C14" s="2">
        <v>38</v>
      </c>
      <c r="D14" s="2">
        <v>5</v>
      </c>
      <c r="E14" s="2" t="s">
        <v>265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1">
        <v>0</v>
      </c>
    </row>
    <row r="15" spans="1:32" x14ac:dyDescent="0.25">
      <c r="A15" s="2" t="s">
        <v>21</v>
      </c>
      <c r="B15" s="2">
        <v>133</v>
      </c>
      <c r="C15" s="2">
        <v>8</v>
      </c>
      <c r="D15" s="2">
        <v>5</v>
      </c>
      <c r="E15" s="2" t="s">
        <v>265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1">
        <v>0</v>
      </c>
    </row>
    <row r="16" spans="1:32" x14ac:dyDescent="0.25">
      <c r="A16" s="2" t="s">
        <v>22</v>
      </c>
      <c r="B16" s="2">
        <v>133</v>
      </c>
      <c r="C16" s="2">
        <v>34</v>
      </c>
      <c r="D16" s="2">
        <v>5</v>
      </c>
      <c r="E16" s="2" t="s">
        <v>265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1">
        <v>0</v>
      </c>
    </row>
    <row r="17" spans="1:32" x14ac:dyDescent="0.25">
      <c r="A17" s="2" t="s">
        <v>23</v>
      </c>
      <c r="B17" s="2">
        <v>133</v>
      </c>
      <c r="C17" s="2">
        <v>10</v>
      </c>
      <c r="D17" s="2">
        <v>5</v>
      </c>
      <c r="E17" s="2" t="s">
        <v>265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1">
        <v>0</v>
      </c>
    </row>
    <row r="18" spans="1:32" x14ac:dyDescent="0.25">
      <c r="A18" s="2" t="s">
        <v>24</v>
      </c>
      <c r="B18" s="2">
        <v>133</v>
      </c>
      <c r="C18" s="2">
        <v>16</v>
      </c>
      <c r="D18" s="2">
        <v>5</v>
      </c>
      <c r="E18" s="2" t="s">
        <v>265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1">
        <v>0</v>
      </c>
    </row>
    <row r="19" spans="1:32" x14ac:dyDescent="0.25">
      <c r="A19" s="2" t="s">
        <v>25</v>
      </c>
      <c r="B19" s="2">
        <v>133</v>
      </c>
      <c r="C19" s="2">
        <v>24</v>
      </c>
      <c r="D19" s="2">
        <v>5</v>
      </c>
      <c r="E19" s="2" t="s">
        <v>265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1">
        <v>0</v>
      </c>
    </row>
    <row r="20" spans="1:32" x14ac:dyDescent="0.25">
      <c r="A20" s="2" t="s">
        <v>26</v>
      </c>
      <c r="B20" s="2">
        <v>133</v>
      </c>
      <c r="C20" s="2">
        <v>7</v>
      </c>
      <c r="D20" s="2">
        <v>5</v>
      </c>
      <c r="E20" s="2" t="s">
        <v>265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1">
        <v>0</v>
      </c>
    </row>
    <row r="21" spans="1:32" x14ac:dyDescent="0.25">
      <c r="A21" s="2" t="s">
        <v>27</v>
      </c>
      <c r="B21" s="2">
        <v>133</v>
      </c>
      <c r="C21" s="2">
        <v>5</v>
      </c>
      <c r="D21" s="2">
        <v>5</v>
      </c>
      <c r="E21" s="2" t="s">
        <v>265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1">
        <v>0</v>
      </c>
    </row>
    <row r="22" spans="1:32" x14ac:dyDescent="0.25">
      <c r="A22" s="2" t="s">
        <v>28</v>
      </c>
      <c r="B22" s="2">
        <v>133</v>
      </c>
      <c r="C22" s="2">
        <v>30</v>
      </c>
      <c r="D22" s="2">
        <v>5</v>
      </c>
      <c r="E22" s="2" t="s">
        <v>265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1">
        <v>0</v>
      </c>
    </row>
    <row r="23" spans="1:32" x14ac:dyDescent="0.25">
      <c r="A23" s="2" t="s">
        <v>29</v>
      </c>
      <c r="B23" s="2">
        <v>133</v>
      </c>
      <c r="C23" s="2">
        <v>39</v>
      </c>
      <c r="D23" s="2">
        <v>5</v>
      </c>
      <c r="E23" s="2" t="s">
        <v>265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1">
        <v>0</v>
      </c>
    </row>
    <row r="24" spans="1:32" x14ac:dyDescent="0.25">
      <c r="A24" s="2" t="s">
        <v>30</v>
      </c>
      <c r="B24" s="2">
        <v>133</v>
      </c>
      <c r="C24" s="2">
        <v>6</v>
      </c>
      <c r="D24" s="2">
        <v>5</v>
      </c>
      <c r="E24" s="2" t="s">
        <v>265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1">
        <v>0</v>
      </c>
    </row>
    <row r="25" spans="1:32" x14ac:dyDescent="0.25">
      <c r="A25" s="2" t="s">
        <v>31</v>
      </c>
      <c r="B25" s="2">
        <v>133</v>
      </c>
      <c r="C25" s="2">
        <v>27</v>
      </c>
      <c r="D25" s="2">
        <v>5</v>
      </c>
      <c r="E25" s="2" t="s">
        <v>265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1">
        <v>0</v>
      </c>
    </row>
    <row r="26" spans="1:32" x14ac:dyDescent="0.25">
      <c r="A26" s="2" t="s">
        <v>32</v>
      </c>
      <c r="B26" s="2">
        <v>133</v>
      </c>
      <c r="C26" s="2">
        <v>11</v>
      </c>
      <c r="D26" s="2">
        <v>5</v>
      </c>
      <c r="E26" s="2" t="s">
        <v>265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1">
        <v>0</v>
      </c>
    </row>
    <row r="27" spans="1:32" x14ac:dyDescent="0.25">
      <c r="A27" s="2" t="s">
        <v>33</v>
      </c>
      <c r="B27" s="2">
        <v>133</v>
      </c>
      <c r="C27" s="2">
        <v>21</v>
      </c>
      <c r="D27" s="2">
        <v>5</v>
      </c>
      <c r="E27" s="2" t="s">
        <v>265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1">
        <v>0</v>
      </c>
    </row>
    <row r="28" spans="1:32" x14ac:dyDescent="0.25">
      <c r="A28" s="2" t="s">
        <v>34</v>
      </c>
      <c r="B28" s="2">
        <v>133</v>
      </c>
      <c r="C28" s="2">
        <v>25</v>
      </c>
      <c r="D28" s="2">
        <v>5</v>
      </c>
      <c r="E28" s="2" t="s">
        <v>265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1">
        <v>0</v>
      </c>
    </row>
    <row r="29" spans="1:32" x14ac:dyDescent="0.25">
      <c r="A29" s="2" t="s">
        <v>35</v>
      </c>
      <c r="B29" s="2">
        <v>133</v>
      </c>
      <c r="C29" s="2">
        <v>12</v>
      </c>
      <c r="D29" s="2">
        <v>5</v>
      </c>
      <c r="E29" s="2" t="s">
        <v>265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1">
        <v>0</v>
      </c>
    </row>
    <row r="30" spans="1:32" x14ac:dyDescent="0.25">
      <c r="A30" s="2" t="s">
        <v>36</v>
      </c>
      <c r="B30" s="2">
        <v>133</v>
      </c>
      <c r="C30" s="2">
        <v>1</v>
      </c>
      <c r="D30" s="2">
        <v>5</v>
      </c>
      <c r="E30" s="2" t="s">
        <v>265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1">
        <v>0</v>
      </c>
    </row>
    <row r="31" spans="1:32" x14ac:dyDescent="0.25">
      <c r="A31" s="2" t="s">
        <v>37</v>
      </c>
      <c r="B31" s="2">
        <v>133</v>
      </c>
      <c r="C31" s="2">
        <v>2</v>
      </c>
      <c r="D31" s="2">
        <v>5</v>
      </c>
      <c r="E31" s="2" t="s">
        <v>265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1">
        <v>0</v>
      </c>
    </row>
    <row r="32" spans="1:32" x14ac:dyDescent="0.25">
      <c r="A32" s="2" t="s">
        <v>38</v>
      </c>
      <c r="B32" s="2">
        <v>133</v>
      </c>
      <c r="C32" s="2">
        <v>4</v>
      </c>
      <c r="D32" s="2">
        <v>5</v>
      </c>
      <c r="E32" s="2" t="s">
        <v>265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1">
        <v>0</v>
      </c>
    </row>
    <row r="33" spans="1:32" x14ac:dyDescent="0.25">
      <c r="A33" s="2" t="s">
        <v>39</v>
      </c>
      <c r="B33" s="2">
        <v>133</v>
      </c>
      <c r="C33" s="2">
        <v>29</v>
      </c>
      <c r="D33" s="2">
        <v>5</v>
      </c>
      <c r="E33" s="2" t="s">
        <v>265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1">
        <v>0</v>
      </c>
    </row>
    <row r="34" spans="1:32" x14ac:dyDescent="0.25">
      <c r="A34" s="2" t="s">
        <v>40</v>
      </c>
      <c r="B34" s="2">
        <v>133</v>
      </c>
      <c r="C34" s="2">
        <v>20</v>
      </c>
      <c r="D34" s="2">
        <v>5</v>
      </c>
      <c r="E34" s="2" t="s">
        <v>265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1">
        <v>0</v>
      </c>
    </row>
    <row r="35" spans="1:32" x14ac:dyDescent="0.25">
      <c r="A35" s="2" t="s">
        <v>41</v>
      </c>
      <c r="B35" s="2">
        <v>133</v>
      </c>
      <c r="C35" s="2">
        <v>3</v>
      </c>
      <c r="D35" s="2">
        <v>5</v>
      </c>
      <c r="E35" s="2" t="s">
        <v>265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1">
        <v>0</v>
      </c>
    </row>
    <row r="36" spans="1:32" x14ac:dyDescent="0.25">
      <c r="A36" s="2" t="s">
        <v>42</v>
      </c>
      <c r="B36" s="2">
        <v>133</v>
      </c>
      <c r="C36" s="2">
        <v>33</v>
      </c>
      <c r="D36" s="2">
        <v>5</v>
      </c>
      <c r="E36" s="2" t="s">
        <v>265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1">
        <v>0</v>
      </c>
    </row>
    <row r="37" spans="1:32" x14ac:dyDescent="0.25">
      <c r="A37" s="2" t="s">
        <v>43</v>
      </c>
      <c r="B37" s="2">
        <v>133</v>
      </c>
      <c r="C37" s="2">
        <v>26</v>
      </c>
      <c r="D37" s="2">
        <v>5</v>
      </c>
      <c r="E37" s="2" t="s">
        <v>265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1">
        <v>0</v>
      </c>
    </row>
    <row r="38" spans="1:32" x14ac:dyDescent="0.25">
      <c r="A38" s="2" t="s">
        <v>44</v>
      </c>
      <c r="B38" s="2">
        <v>133</v>
      </c>
      <c r="C38" s="2">
        <v>41</v>
      </c>
      <c r="D38" s="2">
        <v>5</v>
      </c>
      <c r="E38" s="2" t="s">
        <v>265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1">
        <v>0</v>
      </c>
    </row>
    <row r="39" spans="1:32" x14ac:dyDescent="0.25">
      <c r="A39" s="2" t="s">
        <v>45</v>
      </c>
      <c r="B39" s="2">
        <v>133</v>
      </c>
      <c r="C39" s="2">
        <v>40</v>
      </c>
      <c r="D39" s="2">
        <v>5</v>
      </c>
      <c r="E39" s="2" t="s">
        <v>265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1">
        <v>0</v>
      </c>
    </row>
    <row r="40" spans="1:32" x14ac:dyDescent="0.25">
      <c r="A40" s="2" t="s">
        <v>46</v>
      </c>
      <c r="B40" s="2">
        <v>133</v>
      </c>
      <c r="C40" s="2">
        <v>43</v>
      </c>
      <c r="D40" s="2">
        <v>5</v>
      </c>
      <c r="E40" s="2" t="s">
        <v>265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1">
        <v>0</v>
      </c>
    </row>
    <row r="41" spans="1:32" x14ac:dyDescent="0.25">
      <c r="A41" s="2" t="s">
        <v>47</v>
      </c>
      <c r="B41" s="2">
        <v>133</v>
      </c>
      <c r="C41" s="2">
        <v>42</v>
      </c>
      <c r="D41" s="2">
        <v>5</v>
      </c>
      <c r="E41" s="2" t="s">
        <v>265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1">
        <v>0</v>
      </c>
    </row>
    <row r="42" spans="1:32" x14ac:dyDescent="0.25">
      <c r="A42" s="2" t="s">
        <v>48</v>
      </c>
      <c r="B42" s="2">
        <v>133</v>
      </c>
      <c r="C42" s="2">
        <v>28</v>
      </c>
      <c r="D42" s="2">
        <v>5</v>
      </c>
      <c r="E42" s="2" t="s">
        <v>265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1">
        <v>0</v>
      </c>
    </row>
    <row r="43" spans="1:32" x14ac:dyDescent="0.25">
      <c r="A43" s="2" t="s">
        <v>49</v>
      </c>
      <c r="B43" s="2">
        <v>133</v>
      </c>
      <c r="C43" s="2">
        <v>35</v>
      </c>
      <c r="D43" s="2">
        <v>5</v>
      </c>
      <c r="E43" s="2" t="s">
        <v>265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1">
        <v>0</v>
      </c>
    </row>
    <row r="44" spans="1:32" x14ac:dyDescent="0.25">
      <c r="A44" s="2" t="s">
        <v>50</v>
      </c>
      <c r="B44" s="2">
        <v>133</v>
      </c>
      <c r="C44" s="2">
        <v>17</v>
      </c>
      <c r="D44" s="2">
        <v>5</v>
      </c>
      <c r="E44" s="2" t="s">
        <v>265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1">
        <v>0</v>
      </c>
    </row>
    <row r="45" spans="1:32" x14ac:dyDescent="0.25">
      <c r="A45" s="2" t="s">
        <v>51</v>
      </c>
      <c r="B45" s="2">
        <v>133</v>
      </c>
      <c r="C45" s="2">
        <v>22</v>
      </c>
      <c r="D45" s="2">
        <v>5</v>
      </c>
      <c r="E45" s="2" t="s">
        <v>265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1">
        <v>0</v>
      </c>
    </row>
    <row r="46" spans="1:32" x14ac:dyDescent="0.25">
      <c r="A46" s="2" t="s">
        <v>52</v>
      </c>
      <c r="B46" s="2">
        <v>133</v>
      </c>
      <c r="C46" s="2">
        <v>18</v>
      </c>
      <c r="D46" s="2">
        <v>5</v>
      </c>
      <c r="E46" s="2" t="s">
        <v>265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1"/>
    </row>
  </sheetData>
  <sortState ref="A2:AE46">
    <sortCondition descending="1" ref="O2:O4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N12" sqref="N12"/>
    </sheetView>
  </sheetViews>
  <sheetFormatPr defaultRowHeight="15" x14ac:dyDescent="0.25"/>
  <cols>
    <col min="1" max="2" width="9.140625" style="2"/>
    <col min="3" max="3" width="10.5703125" style="2" bestFit="1" customWidth="1"/>
    <col min="4" max="4" width="11.5703125" style="2" bestFit="1" customWidth="1"/>
    <col min="5" max="5" width="18" style="2" bestFit="1" customWidth="1"/>
    <col min="6" max="6" width="10.5703125" style="2" bestFit="1" customWidth="1"/>
    <col min="7" max="7" width="11.5703125" style="2" bestFit="1" customWidth="1"/>
    <col min="8" max="8" width="18" style="2" bestFit="1" customWidth="1"/>
    <col min="9" max="16384" width="9.140625" style="2"/>
  </cols>
  <sheetData>
    <row r="1" spans="1:8" x14ac:dyDescent="0.25">
      <c r="C1" s="2" t="s">
        <v>2</v>
      </c>
      <c r="F1" s="2" t="s">
        <v>5</v>
      </c>
    </row>
    <row r="2" spans="1:8" x14ac:dyDescent="0.25">
      <c r="A2" s="2" t="s">
        <v>41</v>
      </c>
      <c r="B2" s="2" t="s">
        <v>64</v>
      </c>
      <c r="C2" s="2">
        <v>3128</v>
      </c>
      <c r="D2" s="2">
        <v>54185</v>
      </c>
      <c r="E2" s="2">
        <v>2323140000</v>
      </c>
      <c r="F2" s="2">
        <v>2015</v>
      </c>
      <c r="G2" s="2">
        <v>42780</v>
      </c>
      <c r="H2" s="2">
        <v>2099670000</v>
      </c>
    </row>
    <row r="3" spans="1:8" x14ac:dyDescent="0.25">
      <c r="A3" s="2" t="s">
        <v>17</v>
      </c>
      <c r="B3" s="2" t="s">
        <v>64</v>
      </c>
      <c r="C3" s="2">
        <v>1452</v>
      </c>
      <c r="D3" s="2">
        <v>42789</v>
      </c>
      <c r="E3" s="2">
        <v>1612592000</v>
      </c>
      <c r="F3" s="2">
        <v>1360</v>
      </c>
      <c r="G3" s="2">
        <v>46440</v>
      </c>
      <c r="H3" s="2">
        <v>1388231040</v>
      </c>
    </row>
    <row r="4" spans="1:8" x14ac:dyDescent="0.25">
      <c r="A4" s="2" t="s">
        <v>35</v>
      </c>
      <c r="B4" s="2" t="s">
        <v>64</v>
      </c>
      <c r="C4" s="2">
        <v>830</v>
      </c>
      <c r="D4" s="2">
        <v>38026</v>
      </c>
      <c r="E4" s="2">
        <v>1157692000</v>
      </c>
      <c r="F4" s="2">
        <v>379</v>
      </c>
      <c r="G4" s="2">
        <v>16745</v>
      </c>
      <c r="H4" s="2">
        <v>556580000</v>
      </c>
    </row>
    <row r="5" spans="1:8" x14ac:dyDescent="0.25">
      <c r="A5" s="2" t="s">
        <v>22</v>
      </c>
      <c r="B5" s="2" t="s">
        <v>64</v>
      </c>
      <c r="C5" s="2">
        <v>583</v>
      </c>
      <c r="D5" s="2">
        <v>20070</v>
      </c>
      <c r="E5" s="2">
        <v>986419999.89999998</v>
      </c>
      <c r="F5" s="2">
        <v>536</v>
      </c>
      <c r="G5" s="2">
        <v>14674</v>
      </c>
      <c r="H5" s="2">
        <v>1025419999.9</v>
      </c>
    </row>
    <row r="6" spans="1:8" x14ac:dyDescent="0.25">
      <c r="A6" s="2" t="s">
        <v>12</v>
      </c>
      <c r="B6" s="2" t="s">
        <v>64</v>
      </c>
      <c r="C6" s="2">
        <v>811</v>
      </c>
      <c r="D6" s="2">
        <v>21305</v>
      </c>
      <c r="E6" s="2">
        <v>951330000</v>
      </c>
      <c r="F6" s="2">
        <v>1054.5</v>
      </c>
      <c r="G6" s="2">
        <v>25429</v>
      </c>
      <c r="H6" s="2">
        <v>1211210000</v>
      </c>
    </row>
    <row r="7" spans="1:8" x14ac:dyDescent="0.25">
      <c r="A7" s="2" t="s">
        <v>45</v>
      </c>
      <c r="B7" s="2" t="s">
        <v>64</v>
      </c>
      <c r="C7" s="2">
        <v>646</v>
      </c>
      <c r="D7" s="2">
        <v>8545</v>
      </c>
      <c r="E7" s="2">
        <v>764445000</v>
      </c>
      <c r="F7" s="2">
        <v>591.29999999999995</v>
      </c>
      <c r="G7" s="2">
        <v>16511.5</v>
      </c>
      <c r="H7" s="2">
        <v>725882539</v>
      </c>
    </row>
    <row r="8" spans="1:8" x14ac:dyDescent="0.25">
      <c r="A8" s="2" t="s">
        <v>48</v>
      </c>
      <c r="B8" s="2" t="s">
        <v>64</v>
      </c>
      <c r="C8" s="2">
        <v>733.4</v>
      </c>
      <c r="D8" s="2">
        <v>18660</v>
      </c>
      <c r="E8" s="2">
        <v>638237500</v>
      </c>
      <c r="F8" s="2">
        <v>659</v>
      </c>
      <c r="G8" s="2">
        <v>16690</v>
      </c>
      <c r="H8" s="2">
        <v>617200029.60000002</v>
      </c>
    </row>
    <row r="9" spans="1:8" x14ac:dyDescent="0.25">
      <c r="A9" s="2" t="s">
        <v>49</v>
      </c>
      <c r="B9" s="2" t="s">
        <v>64</v>
      </c>
      <c r="C9" s="2">
        <v>1560.8</v>
      </c>
      <c r="D9" s="2">
        <v>20744</v>
      </c>
      <c r="E9" s="2">
        <v>596402394</v>
      </c>
      <c r="F9" s="2">
        <v>784.4</v>
      </c>
      <c r="G9" s="2">
        <v>14920.072</v>
      </c>
      <c r="H9" s="2">
        <v>528959999</v>
      </c>
    </row>
    <row r="10" spans="1:8" x14ac:dyDescent="0.25">
      <c r="A10" s="2" t="s">
        <v>42</v>
      </c>
      <c r="B10" s="2" t="s">
        <v>64</v>
      </c>
      <c r="C10" s="2">
        <v>945.59199999999998</v>
      </c>
      <c r="D10" s="2">
        <v>15178.991999999998</v>
      </c>
      <c r="E10" s="2">
        <v>491697047.13700002</v>
      </c>
      <c r="F10" s="2">
        <v>850.7</v>
      </c>
      <c r="G10" s="2">
        <v>14157.989999999998</v>
      </c>
      <c r="H10" s="2">
        <v>293884050</v>
      </c>
    </row>
    <row r="11" spans="1:8" x14ac:dyDescent="0.25">
      <c r="A11" s="2" t="s">
        <v>44</v>
      </c>
      <c r="B11" s="2" t="s">
        <v>64</v>
      </c>
      <c r="C11" s="2">
        <v>669.2</v>
      </c>
      <c r="D11" s="2">
        <v>8249.2000000000007</v>
      </c>
      <c r="E11" s="2">
        <v>393580000</v>
      </c>
      <c r="F11" s="2">
        <v>752.4</v>
      </c>
      <c r="G11" s="2">
        <v>6771.1400000000012</v>
      </c>
      <c r="H11" s="2">
        <v>324371006.00000006</v>
      </c>
    </row>
    <row r="12" spans="1:8" x14ac:dyDescent="0.25">
      <c r="A12" s="2" t="s">
        <v>24</v>
      </c>
      <c r="B12" s="2" t="s">
        <v>64</v>
      </c>
      <c r="C12" s="2">
        <v>688.5</v>
      </c>
      <c r="D12" s="2">
        <v>12765</v>
      </c>
      <c r="E12" s="2">
        <v>380772000</v>
      </c>
      <c r="F12" s="2">
        <v>795</v>
      </c>
      <c r="G12" s="2">
        <v>9500</v>
      </c>
      <c r="H12" s="2">
        <v>245599000</v>
      </c>
    </row>
    <row r="13" spans="1:8" x14ac:dyDescent="0.25">
      <c r="A13" s="2" t="s">
        <v>37</v>
      </c>
      <c r="B13" s="2" t="s">
        <v>64</v>
      </c>
      <c r="C13" s="2">
        <v>965</v>
      </c>
      <c r="D13" s="2">
        <v>9131.5</v>
      </c>
      <c r="E13" s="2">
        <v>327305000</v>
      </c>
      <c r="F13" s="2">
        <v>985.5</v>
      </c>
      <c r="G13" s="2">
        <v>16544.5</v>
      </c>
      <c r="H13" s="2">
        <v>692217200</v>
      </c>
    </row>
    <row r="14" spans="1:8" x14ac:dyDescent="0.25">
      <c r="A14" s="2" t="s">
        <v>51</v>
      </c>
      <c r="B14" s="2" t="s">
        <v>64</v>
      </c>
      <c r="C14" s="2">
        <v>1050.3</v>
      </c>
      <c r="D14" s="2">
        <v>9950.66</v>
      </c>
      <c r="E14" s="2">
        <v>322565018</v>
      </c>
      <c r="F14" s="2">
        <v>927.77</v>
      </c>
      <c r="G14" s="2">
        <v>7902.5439999999999</v>
      </c>
      <c r="H14" s="2">
        <v>229754016.19999999</v>
      </c>
    </row>
    <row r="15" spans="1:8" x14ac:dyDescent="0.25">
      <c r="A15" s="2" t="s">
        <v>9</v>
      </c>
      <c r="B15" s="2" t="s">
        <v>64</v>
      </c>
      <c r="C15" s="2">
        <v>527</v>
      </c>
      <c r="D15" s="2">
        <v>9047</v>
      </c>
      <c r="E15" s="2">
        <v>261152000</v>
      </c>
      <c r="F15" s="2">
        <v>861.5</v>
      </c>
      <c r="G15" s="2">
        <v>10785</v>
      </c>
      <c r="H15" s="2">
        <v>283500000</v>
      </c>
    </row>
    <row r="16" spans="1:8" x14ac:dyDescent="0.25">
      <c r="A16" s="2" t="s">
        <v>23</v>
      </c>
      <c r="B16" s="2" t="s">
        <v>64</v>
      </c>
      <c r="C16" s="2">
        <v>274</v>
      </c>
      <c r="D16" s="2">
        <v>10190</v>
      </c>
      <c r="E16" s="2">
        <v>247700000</v>
      </c>
      <c r="F16" s="2">
        <v>260.3</v>
      </c>
      <c r="G16" s="2">
        <v>11718.5</v>
      </c>
      <c r="H16" s="2">
        <v>284855000</v>
      </c>
    </row>
    <row r="17" spans="1:8" x14ac:dyDescent="0.25">
      <c r="A17" s="2" t="s">
        <v>47</v>
      </c>
      <c r="B17" s="2" t="s">
        <v>64</v>
      </c>
      <c r="C17" s="2">
        <v>701</v>
      </c>
      <c r="D17" s="2">
        <v>7318</v>
      </c>
      <c r="E17" s="2">
        <v>238800000</v>
      </c>
      <c r="F17" s="2">
        <v>33</v>
      </c>
      <c r="G17" s="2">
        <v>7694</v>
      </c>
      <c r="H17" s="2">
        <v>291602213</v>
      </c>
    </row>
    <row r="18" spans="1:8" x14ac:dyDescent="0.25">
      <c r="A18" s="2" t="s">
        <v>20</v>
      </c>
      <c r="B18" s="2" t="s">
        <v>64</v>
      </c>
      <c r="C18" s="2">
        <v>360</v>
      </c>
      <c r="D18" s="2">
        <v>7726</v>
      </c>
      <c r="E18" s="2">
        <v>207701190</v>
      </c>
      <c r="F18" s="2">
        <v>352.9</v>
      </c>
      <c r="G18" s="2">
        <v>7008.5</v>
      </c>
      <c r="H18" s="2">
        <v>192150600</v>
      </c>
    </row>
    <row r="19" spans="1:8" x14ac:dyDescent="0.25">
      <c r="A19" s="2" t="s">
        <v>46</v>
      </c>
      <c r="B19" s="2" t="s">
        <v>64</v>
      </c>
      <c r="C19" s="2">
        <v>2122.5006711409396</v>
      </c>
      <c r="D19" s="2">
        <v>32568.000544959126</v>
      </c>
      <c r="E19" s="2">
        <v>192994000.0005067</v>
      </c>
      <c r="F19" s="2">
        <v>1834</v>
      </c>
      <c r="G19" s="2">
        <v>47356</v>
      </c>
      <c r="H19" s="2">
        <v>575148531.00597584</v>
      </c>
    </row>
    <row r="20" spans="1:8" x14ac:dyDescent="0.25">
      <c r="A20" s="2" t="s">
        <v>30</v>
      </c>
      <c r="B20" s="2" t="s">
        <v>64</v>
      </c>
      <c r="C20" s="2">
        <v>173.5</v>
      </c>
      <c r="D20" s="2">
        <v>5782.5</v>
      </c>
      <c r="E20" s="2">
        <v>183320000</v>
      </c>
      <c r="F20" s="2">
        <v>173.7</v>
      </c>
      <c r="G20" s="2">
        <v>5789.5</v>
      </c>
      <c r="H20" s="2">
        <v>189642800</v>
      </c>
    </row>
    <row r="21" spans="1:8" x14ac:dyDescent="0.25">
      <c r="A21" s="2" t="s">
        <v>50</v>
      </c>
      <c r="B21" s="2" t="s">
        <v>64</v>
      </c>
      <c r="C21" s="2">
        <v>207</v>
      </c>
      <c r="D21" s="2">
        <v>3758</v>
      </c>
      <c r="E21" s="2">
        <v>180590000</v>
      </c>
      <c r="F21" s="2">
        <v>335</v>
      </c>
      <c r="G21" s="2">
        <v>3721.7</v>
      </c>
      <c r="H21" s="2">
        <v>181850000</v>
      </c>
    </row>
    <row r="22" spans="1:8" x14ac:dyDescent="0.25">
      <c r="A22" s="2" t="s">
        <v>27</v>
      </c>
      <c r="B22" s="2" t="s">
        <v>64</v>
      </c>
      <c r="C22" s="2">
        <v>483.86</v>
      </c>
      <c r="D22" s="2">
        <v>7627.65</v>
      </c>
      <c r="E22" s="2">
        <v>174328500</v>
      </c>
      <c r="F22" s="2">
        <v>504.88</v>
      </c>
      <c r="G22" s="2">
        <v>8993.4</v>
      </c>
      <c r="H22" s="2">
        <v>189923000</v>
      </c>
    </row>
    <row r="23" spans="1:8" x14ac:dyDescent="0.25">
      <c r="A23" s="2" t="s">
        <v>14</v>
      </c>
      <c r="B23" s="2" t="s">
        <v>64</v>
      </c>
      <c r="C23" s="2">
        <v>256</v>
      </c>
      <c r="D23" s="2">
        <v>5106</v>
      </c>
      <c r="E23" s="2">
        <v>166340000</v>
      </c>
      <c r="F23" s="2">
        <v>295</v>
      </c>
      <c r="G23" s="2">
        <v>6062</v>
      </c>
      <c r="H23" s="2">
        <v>189860000</v>
      </c>
    </row>
    <row r="24" spans="1:8" x14ac:dyDescent="0.25">
      <c r="A24" s="2" t="s">
        <v>6</v>
      </c>
      <c r="B24" s="2" t="s">
        <v>64</v>
      </c>
      <c r="C24" s="2">
        <v>325</v>
      </c>
      <c r="D24" s="2">
        <v>3552.6037735849059</v>
      </c>
      <c r="E24" s="2">
        <v>143484150.94339621</v>
      </c>
      <c r="F24" s="2">
        <v>306</v>
      </c>
      <c r="G24" s="2">
        <v>3330.6037735849059</v>
      </c>
      <c r="H24" s="2">
        <v>105554150.94339623</v>
      </c>
    </row>
    <row r="25" spans="1:8" x14ac:dyDescent="0.25">
      <c r="A25" s="2" t="s">
        <v>36</v>
      </c>
      <c r="B25" s="2" t="s">
        <v>64</v>
      </c>
      <c r="C25" s="2">
        <v>68.13</v>
      </c>
      <c r="D25" s="2">
        <v>2743.5</v>
      </c>
      <c r="E25" s="2">
        <v>133334019.19999999</v>
      </c>
      <c r="F25" s="2">
        <v>26.78</v>
      </c>
      <c r="G25" s="2">
        <v>1244</v>
      </c>
      <c r="H25" s="2">
        <v>72521000</v>
      </c>
    </row>
    <row r="26" spans="1:8" x14ac:dyDescent="0.25">
      <c r="A26" s="2" t="s">
        <v>11</v>
      </c>
      <c r="B26" s="2" t="s">
        <v>64</v>
      </c>
      <c r="C26" s="2">
        <v>303</v>
      </c>
      <c r="D26" s="2">
        <v>3761</v>
      </c>
      <c r="E26" s="2">
        <v>116990000</v>
      </c>
      <c r="F26" s="2">
        <v>259</v>
      </c>
      <c r="G26" s="2">
        <v>2359</v>
      </c>
      <c r="H26" s="2">
        <v>92000030</v>
      </c>
    </row>
    <row r="27" spans="1:8" x14ac:dyDescent="0.25">
      <c r="A27" s="2" t="s">
        <v>19</v>
      </c>
      <c r="B27" s="2" t="s">
        <v>64</v>
      </c>
      <c r="C27" s="2">
        <v>160.4</v>
      </c>
      <c r="D27" s="2">
        <v>2715</v>
      </c>
      <c r="E27" s="2">
        <v>97890008</v>
      </c>
      <c r="F27" s="2">
        <v>187.1</v>
      </c>
      <c r="G27" s="2">
        <v>6033.4</v>
      </c>
      <c r="H27" s="2">
        <v>196831500</v>
      </c>
    </row>
    <row r="28" spans="1:8" x14ac:dyDescent="0.25">
      <c r="A28" s="2" t="s">
        <v>29</v>
      </c>
      <c r="B28" s="2" t="s">
        <v>64</v>
      </c>
      <c r="C28" s="2">
        <v>407</v>
      </c>
      <c r="D28" s="2">
        <v>7923</v>
      </c>
      <c r="E28" s="2">
        <v>97190086.900000006</v>
      </c>
      <c r="F28" s="2">
        <v>338</v>
      </c>
      <c r="G28" s="2">
        <v>6269</v>
      </c>
      <c r="H28" s="2">
        <v>127932840</v>
      </c>
    </row>
    <row r="29" spans="1:8" x14ac:dyDescent="0.25">
      <c r="A29" s="2" t="s">
        <v>28</v>
      </c>
      <c r="B29" s="2" t="s">
        <v>64</v>
      </c>
      <c r="C29" s="2">
        <v>84</v>
      </c>
      <c r="D29" s="2">
        <v>2011</v>
      </c>
      <c r="E29" s="2">
        <v>84440000</v>
      </c>
      <c r="F29" s="2">
        <v>154</v>
      </c>
      <c r="G29" s="2">
        <v>3072</v>
      </c>
      <c r="H29" s="2">
        <v>104680000</v>
      </c>
    </row>
    <row r="30" spans="1:8" x14ac:dyDescent="0.25">
      <c r="A30" s="2" t="s">
        <v>40</v>
      </c>
      <c r="B30" s="2" t="s">
        <v>64</v>
      </c>
      <c r="C30" s="2">
        <v>104</v>
      </c>
      <c r="D30" s="2">
        <v>2575</v>
      </c>
      <c r="E30" s="2">
        <v>81400000</v>
      </c>
      <c r="F30" s="2">
        <v>79</v>
      </c>
      <c r="G30" s="2">
        <v>1830</v>
      </c>
      <c r="H30" s="2">
        <v>51600000</v>
      </c>
    </row>
    <row r="31" spans="1:8" x14ac:dyDescent="0.25">
      <c r="A31" s="2" t="s">
        <v>39</v>
      </c>
      <c r="B31" s="2" t="s">
        <v>64</v>
      </c>
      <c r="C31" s="2">
        <v>178.4512</v>
      </c>
      <c r="D31" s="2">
        <v>3151.5439999999999</v>
      </c>
      <c r="E31" s="2">
        <v>73697504</v>
      </c>
      <c r="F31" s="2">
        <v>169.52864</v>
      </c>
      <c r="G31" s="2">
        <v>3644.2528000000002</v>
      </c>
      <c r="H31" s="2">
        <v>87993880</v>
      </c>
    </row>
    <row r="32" spans="1:8" x14ac:dyDescent="0.25">
      <c r="A32" s="2" t="s">
        <v>33</v>
      </c>
      <c r="B32" s="2" t="s">
        <v>64</v>
      </c>
      <c r="C32" s="2">
        <v>106.5</v>
      </c>
      <c r="D32" s="2">
        <v>1364</v>
      </c>
      <c r="E32" s="2">
        <v>63560000</v>
      </c>
      <c r="F32" s="2">
        <v>144.5</v>
      </c>
      <c r="G32" s="2">
        <v>2166</v>
      </c>
      <c r="H32" s="2">
        <v>63450000</v>
      </c>
    </row>
    <row r="33" spans="1:8" x14ac:dyDescent="0.25">
      <c r="A33" s="2" t="s">
        <v>18</v>
      </c>
      <c r="B33" s="2" t="s">
        <v>64</v>
      </c>
      <c r="C33" s="2">
        <v>168.7</v>
      </c>
      <c r="D33" s="2">
        <v>1351.5</v>
      </c>
      <c r="E33" s="2">
        <v>56355000</v>
      </c>
      <c r="F33" s="2">
        <v>125.7</v>
      </c>
      <c r="G33" s="2">
        <v>982</v>
      </c>
      <c r="H33" s="2">
        <v>48084126</v>
      </c>
    </row>
    <row r="34" spans="1:8" x14ac:dyDescent="0.25">
      <c r="A34" s="2" t="s">
        <v>52</v>
      </c>
      <c r="B34" s="2" t="s">
        <v>64</v>
      </c>
      <c r="C34" s="2">
        <v>85.679999999999993</v>
      </c>
      <c r="D34" s="2">
        <v>1323</v>
      </c>
      <c r="E34" s="2">
        <v>52920000</v>
      </c>
      <c r="F34" s="2">
        <v>122.39999999999999</v>
      </c>
      <c r="G34" s="2">
        <v>1890</v>
      </c>
      <c r="H34" s="2">
        <v>75600000</v>
      </c>
    </row>
    <row r="35" spans="1:8" x14ac:dyDescent="0.25">
      <c r="A35" s="2" t="s">
        <v>31</v>
      </c>
      <c r="B35" s="2" t="s">
        <v>64</v>
      </c>
      <c r="C35" s="2">
        <v>60</v>
      </c>
      <c r="D35" s="2">
        <v>1046.4000000000001</v>
      </c>
      <c r="E35" s="2">
        <v>51410577</v>
      </c>
      <c r="F35" s="2">
        <v>57.5</v>
      </c>
      <c r="G35" s="2">
        <v>1036.5</v>
      </c>
      <c r="H35" s="2">
        <v>50995577</v>
      </c>
    </row>
    <row r="36" spans="1:8" x14ac:dyDescent="0.25">
      <c r="A36" s="2" t="s">
        <v>21</v>
      </c>
      <c r="B36" s="2" t="s">
        <v>64</v>
      </c>
      <c r="C36" s="2">
        <v>92</v>
      </c>
      <c r="D36" s="2">
        <v>1710</v>
      </c>
      <c r="E36" s="2">
        <v>48750000</v>
      </c>
      <c r="F36" s="2">
        <v>102</v>
      </c>
      <c r="G36" s="2">
        <v>3019</v>
      </c>
      <c r="H36" s="2">
        <v>87475000</v>
      </c>
    </row>
    <row r="37" spans="1:8" x14ac:dyDescent="0.25">
      <c r="A37" s="2" t="s">
        <v>32</v>
      </c>
      <c r="B37" s="2" t="s">
        <v>64</v>
      </c>
      <c r="C37" s="2">
        <v>130</v>
      </c>
      <c r="D37" s="2">
        <v>1650</v>
      </c>
      <c r="E37" s="2">
        <v>46800000</v>
      </c>
      <c r="F37" s="2">
        <v>105</v>
      </c>
      <c r="G37" s="2">
        <v>2330</v>
      </c>
      <c r="H37" s="2">
        <v>66900000</v>
      </c>
    </row>
    <row r="38" spans="1:8" x14ac:dyDescent="0.25">
      <c r="A38" s="2" t="s">
        <v>15</v>
      </c>
      <c r="B38" s="2" t="s">
        <v>64</v>
      </c>
      <c r="C38" s="2">
        <v>299</v>
      </c>
      <c r="D38" s="2">
        <v>1999</v>
      </c>
      <c r="E38" s="2">
        <v>39980000</v>
      </c>
      <c r="F38" s="2">
        <v>275.5</v>
      </c>
      <c r="G38" s="2">
        <v>1855</v>
      </c>
      <c r="H38" s="2">
        <v>37730000</v>
      </c>
    </row>
    <row r="39" spans="1:8" x14ac:dyDescent="0.25">
      <c r="A39" s="2" t="s">
        <v>10</v>
      </c>
      <c r="B39" s="2" t="s">
        <v>64</v>
      </c>
      <c r="C39" s="2">
        <v>100.6</v>
      </c>
      <c r="D39" s="2">
        <v>872</v>
      </c>
      <c r="E39" s="2">
        <v>31929000</v>
      </c>
      <c r="F39" s="2">
        <v>152.6</v>
      </c>
      <c r="G39" s="2">
        <v>1703</v>
      </c>
      <c r="H39" s="2">
        <v>75252101.25</v>
      </c>
    </row>
    <row r="40" spans="1:8" x14ac:dyDescent="0.25">
      <c r="A40" s="2" t="s">
        <v>38</v>
      </c>
      <c r="B40" s="2" t="s">
        <v>64</v>
      </c>
      <c r="C40" s="2">
        <v>6.4319999999999995</v>
      </c>
      <c r="D40" s="2">
        <v>513</v>
      </c>
      <c r="E40" s="2">
        <v>22528816</v>
      </c>
      <c r="F40" s="2">
        <v>26.437000000000001</v>
      </c>
      <c r="G40" s="2">
        <v>881.2</v>
      </c>
      <c r="H40" s="2">
        <v>27931816</v>
      </c>
    </row>
    <row r="41" spans="1:8" x14ac:dyDescent="0.25">
      <c r="A41" s="2" t="s">
        <v>43</v>
      </c>
      <c r="B41" s="2" t="s">
        <v>64</v>
      </c>
      <c r="C41" s="2">
        <v>27.5</v>
      </c>
      <c r="D41" s="2">
        <v>452</v>
      </c>
      <c r="E41" s="2">
        <v>22520000</v>
      </c>
      <c r="F41" s="2">
        <v>23</v>
      </c>
      <c r="G41" s="2">
        <v>337</v>
      </c>
      <c r="H41" s="2">
        <v>10880000</v>
      </c>
    </row>
    <row r="42" spans="1:8" x14ac:dyDescent="0.25">
      <c r="A42" s="2" t="s">
        <v>34</v>
      </c>
      <c r="B42" s="2" t="s">
        <v>64</v>
      </c>
      <c r="C42" s="2">
        <v>21</v>
      </c>
      <c r="D42" s="2">
        <v>139</v>
      </c>
      <c r="E42" s="2">
        <v>13500000</v>
      </c>
      <c r="F42" s="2">
        <v>16</v>
      </c>
      <c r="G42" s="2">
        <v>54</v>
      </c>
      <c r="H42" s="2">
        <v>4920000</v>
      </c>
    </row>
    <row r="43" spans="1:8" x14ac:dyDescent="0.25">
      <c r="A43" s="2" t="s">
        <v>26</v>
      </c>
      <c r="B43" s="2" t="s">
        <v>64</v>
      </c>
      <c r="C43" s="2">
        <v>14</v>
      </c>
      <c r="D43" s="2">
        <v>280</v>
      </c>
      <c r="E43" s="2">
        <v>13100000</v>
      </c>
      <c r="F43" s="2">
        <v>4</v>
      </c>
      <c r="G43" s="2">
        <v>95</v>
      </c>
      <c r="H43" s="2">
        <v>4650000</v>
      </c>
    </row>
    <row r="44" spans="1:8" x14ac:dyDescent="0.25">
      <c r="A44" s="2" t="s">
        <v>13</v>
      </c>
      <c r="B44" s="2" t="s">
        <v>64</v>
      </c>
      <c r="C44" s="2">
        <v>10</v>
      </c>
      <c r="D44" s="2">
        <v>118</v>
      </c>
      <c r="E44" s="2">
        <v>8640000</v>
      </c>
      <c r="F44" s="2">
        <v>9</v>
      </c>
      <c r="G44" s="2">
        <v>98</v>
      </c>
      <c r="H44" s="2">
        <v>7480000</v>
      </c>
    </row>
    <row r="45" spans="1:8" x14ac:dyDescent="0.25">
      <c r="A45" s="2" t="s">
        <v>16</v>
      </c>
      <c r="B45" s="2" t="s">
        <v>64</v>
      </c>
      <c r="C45" s="2">
        <v>2</v>
      </c>
      <c r="D45" s="2">
        <v>60</v>
      </c>
      <c r="E45" s="2">
        <v>1800000</v>
      </c>
      <c r="F45" s="2">
        <v>3</v>
      </c>
      <c r="G45" s="2">
        <v>90</v>
      </c>
    </row>
    <row r="46" spans="1:8" x14ac:dyDescent="0.25">
      <c r="A46" s="2" t="s">
        <v>25</v>
      </c>
      <c r="B46" s="2" t="s">
        <v>64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C47" s="2">
        <f t="shared" ref="C47:H47" si="0">SUM(C2:C46)</f>
        <v>21921.045871140941</v>
      </c>
      <c r="D47" s="2">
        <f t="shared" si="0"/>
        <v>410033.05031854409</v>
      </c>
      <c r="E47" s="2">
        <f t="shared" si="0"/>
        <v>14101322811.080902</v>
      </c>
      <c r="F47" s="2">
        <f t="shared" si="0"/>
        <v>19026.895639999999</v>
      </c>
      <c r="G47" s="2">
        <f t="shared" si="0"/>
        <v>402513.30257358495</v>
      </c>
      <c r="H47" s="2">
        <f t="shared" si="0"/>
        <v>13717973044.899372</v>
      </c>
    </row>
  </sheetData>
  <sortState ref="A2:AF46">
    <sortCondition descending="1" ref="E2:E46"/>
  </sortState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G7" sqref="G7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3.28515625" bestFit="1" customWidth="1"/>
    <col min="29" max="31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20</v>
      </c>
      <c r="B2" s="2">
        <v>134</v>
      </c>
      <c r="C2" s="2">
        <v>38</v>
      </c>
      <c r="D2" s="2">
        <v>5</v>
      </c>
      <c r="E2" s="2" t="s">
        <v>266</v>
      </c>
      <c r="F2" s="2"/>
      <c r="G2" s="2">
        <v>15</v>
      </c>
      <c r="H2" s="2">
        <v>150</v>
      </c>
      <c r="I2" s="2">
        <v>4500000</v>
      </c>
      <c r="J2" s="2">
        <v>15</v>
      </c>
      <c r="K2" s="2">
        <v>150</v>
      </c>
      <c r="L2" s="2">
        <v>4500000</v>
      </c>
      <c r="M2" s="2">
        <v>30</v>
      </c>
      <c r="N2" s="2">
        <v>300</v>
      </c>
      <c r="O2" s="2">
        <v>9000000</v>
      </c>
      <c r="P2" s="2">
        <v>0</v>
      </c>
      <c r="Q2" s="2">
        <v>0</v>
      </c>
      <c r="R2" s="2">
        <v>0</v>
      </c>
      <c r="S2" s="2">
        <v>0</v>
      </c>
      <c r="T2" s="2">
        <v>7.5</v>
      </c>
      <c r="U2" s="2">
        <v>60</v>
      </c>
      <c r="V2" s="2">
        <v>2400000</v>
      </c>
      <c r="W2" s="2">
        <v>7</v>
      </c>
      <c r="X2" s="2">
        <v>56</v>
      </c>
      <c r="Y2" s="2">
        <v>2240000</v>
      </c>
      <c r="Z2" s="2">
        <v>14.5</v>
      </c>
      <c r="AA2" s="2">
        <v>116</v>
      </c>
      <c r="AB2" s="2">
        <v>4640000</v>
      </c>
      <c r="AC2" s="2">
        <v>0</v>
      </c>
      <c r="AD2" s="2">
        <v>0</v>
      </c>
      <c r="AE2" s="2">
        <v>0</v>
      </c>
      <c r="AF2" s="1">
        <v>0</v>
      </c>
    </row>
    <row r="3" spans="1:32" x14ac:dyDescent="0.25">
      <c r="A3" s="2" t="s">
        <v>12</v>
      </c>
      <c r="B3" s="2">
        <v>134</v>
      </c>
      <c r="C3" s="2">
        <v>44</v>
      </c>
      <c r="D3" s="2">
        <v>5</v>
      </c>
      <c r="E3" s="2" t="s">
        <v>266</v>
      </c>
      <c r="F3" s="2"/>
      <c r="G3" s="2">
        <v>5</v>
      </c>
      <c r="H3" s="2">
        <v>20</v>
      </c>
      <c r="I3" s="2">
        <v>400000</v>
      </c>
      <c r="J3" s="2">
        <v>1</v>
      </c>
      <c r="K3" s="2">
        <v>10</v>
      </c>
      <c r="L3" s="2">
        <v>500000</v>
      </c>
      <c r="M3" s="2">
        <v>6</v>
      </c>
      <c r="N3" s="2">
        <v>30</v>
      </c>
      <c r="O3" s="2">
        <v>900000</v>
      </c>
      <c r="P3" s="2">
        <v>0</v>
      </c>
      <c r="Q3" s="2">
        <v>0</v>
      </c>
      <c r="R3" s="2">
        <v>0</v>
      </c>
      <c r="S3" s="2">
        <v>0</v>
      </c>
      <c r="T3" s="2">
        <v>7</v>
      </c>
      <c r="U3" s="2">
        <v>20</v>
      </c>
      <c r="V3" s="2">
        <v>400000</v>
      </c>
      <c r="W3" s="2">
        <v>1</v>
      </c>
      <c r="X3" s="2">
        <v>10</v>
      </c>
      <c r="Y3" s="2">
        <v>20000</v>
      </c>
      <c r="Z3" s="2">
        <v>8</v>
      </c>
      <c r="AA3" s="2">
        <v>30</v>
      </c>
      <c r="AB3" s="2">
        <v>420000</v>
      </c>
      <c r="AC3" s="2">
        <v>0</v>
      </c>
      <c r="AD3" s="2">
        <v>0</v>
      </c>
      <c r="AE3" s="2">
        <v>0</v>
      </c>
      <c r="AF3" s="1">
        <v>0</v>
      </c>
    </row>
    <row r="4" spans="1:32" x14ac:dyDescent="0.25">
      <c r="A4" s="2" t="s">
        <v>42</v>
      </c>
      <c r="B4" s="2">
        <v>134</v>
      </c>
      <c r="C4" s="2">
        <v>33</v>
      </c>
      <c r="D4" s="2">
        <v>5</v>
      </c>
      <c r="E4" s="2" t="s">
        <v>266</v>
      </c>
      <c r="F4" s="2"/>
      <c r="G4" s="2">
        <v>4</v>
      </c>
      <c r="H4" s="2">
        <v>16</v>
      </c>
      <c r="I4" s="2">
        <v>320000</v>
      </c>
      <c r="J4" s="2">
        <v>1.5</v>
      </c>
      <c r="K4" s="2">
        <v>6</v>
      </c>
      <c r="L4" s="2">
        <v>120000</v>
      </c>
      <c r="M4" s="2">
        <v>5.5</v>
      </c>
      <c r="N4" s="2">
        <v>22</v>
      </c>
      <c r="O4" s="2">
        <v>440000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1">
        <v>0</v>
      </c>
    </row>
    <row r="5" spans="1:32" x14ac:dyDescent="0.25">
      <c r="A5" s="2" t="s">
        <v>6</v>
      </c>
      <c r="B5" s="2">
        <v>134</v>
      </c>
      <c r="C5" s="2">
        <v>32</v>
      </c>
      <c r="D5" s="2">
        <v>5</v>
      </c>
      <c r="E5" s="2" t="s">
        <v>266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1">
        <v>0</v>
      </c>
    </row>
    <row r="6" spans="1:32" x14ac:dyDescent="0.25">
      <c r="A6" s="2" t="s">
        <v>9</v>
      </c>
      <c r="B6" s="2">
        <v>134</v>
      </c>
      <c r="C6" s="2">
        <v>37</v>
      </c>
      <c r="D6" s="2">
        <v>5</v>
      </c>
      <c r="E6" s="2" t="s">
        <v>266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">
        <v>0</v>
      </c>
    </row>
    <row r="7" spans="1:32" x14ac:dyDescent="0.25">
      <c r="A7" s="2" t="s">
        <v>10</v>
      </c>
      <c r="B7" s="2">
        <v>134</v>
      </c>
      <c r="C7" s="2">
        <v>47</v>
      </c>
      <c r="D7" s="2">
        <v>5</v>
      </c>
      <c r="E7" s="2" t="s">
        <v>266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1">
        <v>0</v>
      </c>
    </row>
    <row r="8" spans="1:32" x14ac:dyDescent="0.25">
      <c r="A8" s="2" t="s">
        <v>11</v>
      </c>
      <c r="B8" s="2">
        <v>134</v>
      </c>
      <c r="C8" s="2">
        <v>45</v>
      </c>
      <c r="D8" s="2">
        <v>5</v>
      </c>
      <c r="E8" s="2" t="s">
        <v>266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1">
        <v>0</v>
      </c>
    </row>
    <row r="9" spans="1:32" x14ac:dyDescent="0.25">
      <c r="A9" s="2" t="s">
        <v>13</v>
      </c>
      <c r="B9" s="2">
        <v>134</v>
      </c>
      <c r="C9" s="2">
        <v>46</v>
      </c>
      <c r="D9" s="2">
        <v>5</v>
      </c>
      <c r="E9" s="2" t="s">
        <v>266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1">
        <v>0</v>
      </c>
    </row>
    <row r="10" spans="1:32" x14ac:dyDescent="0.25">
      <c r="A10" s="2" t="s">
        <v>14</v>
      </c>
      <c r="B10" s="2">
        <v>134</v>
      </c>
      <c r="C10" s="2">
        <v>31</v>
      </c>
      <c r="D10" s="2">
        <v>5</v>
      </c>
      <c r="E10" s="2" t="s">
        <v>266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1">
        <v>0</v>
      </c>
    </row>
    <row r="11" spans="1:32" x14ac:dyDescent="0.25">
      <c r="A11" s="2" t="s">
        <v>15</v>
      </c>
      <c r="B11" s="2">
        <v>134</v>
      </c>
      <c r="C11" s="2">
        <v>13</v>
      </c>
      <c r="D11" s="2">
        <v>5</v>
      </c>
      <c r="E11" s="2" t="s">
        <v>266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1">
        <v>0</v>
      </c>
    </row>
    <row r="12" spans="1:32" x14ac:dyDescent="0.25">
      <c r="A12" s="2" t="s">
        <v>16</v>
      </c>
      <c r="B12" s="2">
        <v>134</v>
      </c>
      <c r="C12" s="2">
        <v>23</v>
      </c>
      <c r="D12" s="2">
        <v>5</v>
      </c>
      <c r="E12" s="2" t="s">
        <v>266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1">
        <v>0</v>
      </c>
    </row>
    <row r="13" spans="1:32" x14ac:dyDescent="0.25">
      <c r="A13" s="2" t="s">
        <v>17</v>
      </c>
      <c r="B13" s="2">
        <v>134</v>
      </c>
      <c r="C13" s="2">
        <v>19</v>
      </c>
      <c r="D13" s="2">
        <v>5</v>
      </c>
      <c r="E13" s="2" t="s">
        <v>266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1">
        <v>0</v>
      </c>
    </row>
    <row r="14" spans="1:32" x14ac:dyDescent="0.25">
      <c r="A14" s="2" t="s">
        <v>18</v>
      </c>
      <c r="B14" s="2">
        <v>134</v>
      </c>
      <c r="C14" s="2">
        <v>36</v>
      </c>
      <c r="D14" s="2">
        <v>5</v>
      </c>
      <c r="E14" s="2" t="s">
        <v>266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1">
        <v>0</v>
      </c>
    </row>
    <row r="15" spans="1:32" x14ac:dyDescent="0.25">
      <c r="A15" s="2" t="s">
        <v>19</v>
      </c>
      <c r="B15" s="2">
        <v>134</v>
      </c>
      <c r="C15" s="2">
        <v>9</v>
      </c>
      <c r="D15" s="2">
        <v>5</v>
      </c>
      <c r="E15" s="2" t="s">
        <v>266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1">
        <v>0</v>
      </c>
    </row>
    <row r="16" spans="1:32" x14ac:dyDescent="0.25">
      <c r="A16" s="2" t="s">
        <v>21</v>
      </c>
      <c r="B16" s="2">
        <v>134</v>
      </c>
      <c r="C16" s="2">
        <v>8</v>
      </c>
      <c r="D16" s="2">
        <v>5</v>
      </c>
      <c r="E16" s="2" t="s">
        <v>266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1">
        <v>0</v>
      </c>
    </row>
    <row r="17" spans="1:32" x14ac:dyDescent="0.25">
      <c r="A17" s="2" t="s">
        <v>22</v>
      </c>
      <c r="B17" s="2">
        <v>134</v>
      </c>
      <c r="C17" s="2">
        <v>34</v>
      </c>
      <c r="D17" s="2">
        <v>5</v>
      </c>
      <c r="E17" s="2" t="s">
        <v>266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1">
        <v>0</v>
      </c>
    </row>
    <row r="18" spans="1:32" x14ac:dyDescent="0.25">
      <c r="A18" s="2" t="s">
        <v>23</v>
      </c>
      <c r="B18" s="2">
        <v>134</v>
      </c>
      <c r="C18" s="2">
        <v>10</v>
      </c>
      <c r="D18" s="2">
        <v>5</v>
      </c>
      <c r="E18" s="2" t="s">
        <v>266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1">
        <v>0</v>
      </c>
    </row>
    <row r="19" spans="1:32" x14ac:dyDescent="0.25">
      <c r="A19" s="2" t="s">
        <v>24</v>
      </c>
      <c r="B19" s="2">
        <v>134</v>
      </c>
      <c r="C19" s="2">
        <v>16</v>
      </c>
      <c r="D19" s="2">
        <v>5</v>
      </c>
      <c r="E19" s="2" t="s">
        <v>266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1">
        <v>0</v>
      </c>
    </row>
    <row r="20" spans="1:32" x14ac:dyDescent="0.25">
      <c r="A20" s="2" t="s">
        <v>25</v>
      </c>
      <c r="B20" s="2">
        <v>134</v>
      </c>
      <c r="C20" s="2">
        <v>24</v>
      </c>
      <c r="D20" s="2">
        <v>5</v>
      </c>
      <c r="E20" s="2" t="s">
        <v>266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1">
        <v>0</v>
      </c>
    </row>
    <row r="21" spans="1:32" x14ac:dyDescent="0.25">
      <c r="A21" s="2" t="s">
        <v>26</v>
      </c>
      <c r="B21" s="2">
        <v>134</v>
      </c>
      <c r="C21" s="2">
        <v>7</v>
      </c>
      <c r="D21" s="2">
        <v>5</v>
      </c>
      <c r="E21" s="2" t="s">
        <v>266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1">
        <v>0</v>
      </c>
    </row>
    <row r="22" spans="1:32" x14ac:dyDescent="0.25">
      <c r="A22" s="2" t="s">
        <v>27</v>
      </c>
      <c r="B22" s="2">
        <v>134</v>
      </c>
      <c r="C22" s="2">
        <v>5</v>
      </c>
      <c r="D22" s="2">
        <v>5</v>
      </c>
      <c r="E22" s="2" t="s">
        <v>266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1">
        <v>0</v>
      </c>
    </row>
    <row r="23" spans="1:32" x14ac:dyDescent="0.25">
      <c r="A23" s="2" t="s">
        <v>28</v>
      </c>
      <c r="B23" s="2">
        <v>134</v>
      </c>
      <c r="C23" s="2">
        <v>30</v>
      </c>
      <c r="D23" s="2">
        <v>5</v>
      </c>
      <c r="E23" s="2" t="s">
        <v>266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1">
        <v>0</v>
      </c>
    </row>
    <row r="24" spans="1:32" x14ac:dyDescent="0.25">
      <c r="A24" s="2" t="s">
        <v>29</v>
      </c>
      <c r="B24" s="2">
        <v>134</v>
      </c>
      <c r="C24" s="2">
        <v>39</v>
      </c>
      <c r="D24" s="2">
        <v>5</v>
      </c>
      <c r="E24" s="2" t="s">
        <v>266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1">
        <v>0</v>
      </c>
    </row>
    <row r="25" spans="1:32" x14ac:dyDescent="0.25">
      <c r="A25" s="2" t="s">
        <v>30</v>
      </c>
      <c r="B25" s="2">
        <v>134</v>
      </c>
      <c r="C25" s="2">
        <v>6</v>
      </c>
      <c r="D25" s="2">
        <v>5</v>
      </c>
      <c r="E25" s="2" t="s">
        <v>266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1">
        <v>0</v>
      </c>
    </row>
    <row r="26" spans="1:32" x14ac:dyDescent="0.25">
      <c r="A26" s="2" t="s">
        <v>31</v>
      </c>
      <c r="B26" s="2">
        <v>134</v>
      </c>
      <c r="C26" s="2">
        <v>27</v>
      </c>
      <c r="D26" s="2">
        <v>5</v>
      </c>
      <c r="E26" s="2" t="s">
        <v>266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1">
        <v>0</v>
      </c>
    </row>
    <row r="27" spans="1:32" x14ac:dyDescent="0.25">
      <c r="A27" s="2" t="s">
        <v>32</v>
      </c>
      <c r="B27" s="2">
        <v>134</v>
      </c>
      <c r="C27" s="2">
        <v>11</v>
      </c>
      <c r="D27" s="2">
        <v>5</v>
      </c>
      <c r="E27" s="2" t="s">
        <v>266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1">
        <v>0</v>
      </c>
    </row>
    <row r="28" spans="1:32" x14ac:dyDescent="0.25">
      <c r="A28" s="2" t="s">
        <v>33</v>
      </c>
      <c r="B28" s="2">
        <v>134</v>
      </c>
      <c r="C28" s="2">
        <v>21</v>
      </c>
      <c r="D28" s="2">
        <v>5</v>
      </c>
      <c r="E28" s="2" t="s">
        <v>266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1">
        <v>0</v>
      </c>
    </row>
    <row r="29" spans="1:32" x14ac:dyDescent="0.25">
      <c r="A29" s="2" t="s">
        <v>34</v>
      </c>
      <c r="B29" s="2">
        <v>134</v>
      </c>
      <c r="C29" s="2">
        <v>25</v>
      </c>
      <c r="D29" s="2">
        <v>5</v>
      </c>
      <c r="E29" s="2" t="s">
        <v>266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1">
        <v>0</v>
      </c>
    </row>
    <row r="30" spans="1:32" x14ac:dyDescent="0.25">
      <c r="A30" s="2" t="s">
        <v>35</v>
      </c>
      <c r="B30" s="2">
        <v>134</v>
      </c>
      <c r="C30" s="2">
        <v>12</v>
      </c>
      <c r="D30" s="2">
        <v>5</v>
      </c>
      <c r="E30" s="2" t="s">
        <v>266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1">
        <v>0</v>
      </c>
    </row>
    <row r="31" spans="1:32" x14ac:dyDescent="0.25">
      <c r="A31" s="2" t="s">
        <v>36</v>
      </c>
      <c r="B31" s="2">
        <v>134</v>
      </c>
      <c r="C31" s="2">
        <v>1</v>
      </c>
      <c r="D31" s="2">
        <v>5</v>
      </c>
      <c r="E31" s="2" t="s">
        <v>266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1">
        <v>0</v>
      </c>
    </row>
    <row r="32" spans="1:32" x14ac:dyDescent="0.25">
      <c r="A32" s="2" t="s">
        <v>37</v>
      </c>
      <c r="B32" s="2">
        <v>134</v>
      </c>
      <c r="C32" s="2">
        <v>2</v>
      </c>
      <c r="D32" s="2">
        <v>5</v>
      </c>
      <c r="E32" s="2" t="s">
        <v>266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1">
        <v>0</v>
      </c>
    </row>
    <row r="33" spans="1:32" x14ac:dyDescent="0.25">
      <c r="A33" s="2" t="s">
        <v>38</v>
      </c>
      <c r="B33" s="2">
        <v>134</v>
      </c>
      <c r="C33" s="2">
        <v>4</v>
      </c>
      <c r="D33" s="2">
        <v>5</v>
      </c>
      <c r="E33" s="2" t="s">
        <v>266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1">
        <v>0</v>
      </c>
    </row>
    <row r="34" spans="1:32" x14ac:dyDescent="0.25">
      <c r="A34" s="2" t="s">
        <v>39</v>
      </c>
      <c r="B34" s="2">
        <v>134</v>
      </c>
      <c r="C34" s="2">
        <v>29</v>
      </c>
      <c r="D34" s="2">
        <v>5</v>
      </c>
      <c r="E34" s="2" t="s">
        <v>266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1">
        <v>0</v>
      </c>
    </row>
    <row r="35" spans="1:32" x14ac:dyDescent="0.25">
      <c r="A35" s="2" t="s">
        <v>40</v>
      </c>
      <c r="B35" s="2">
        <v>134</v>
      </c>
      <c r="C35" s="2">
        <v>20</v>
      </c>
      <c r="D35" s="2">
        <v>5</v>
      </c>
      <c r="E35" s="2" t="s">
        <v>266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1">
        <v>0</v>
      </c>
    </row>
    <row r="36" spans="1:32" x14ac:dyDescent="0.25">
      <c r="A36" s="2" t="s">
        <v>41</v>
      </c>
      <c r="B36" s="2">
        <v>134</v>
      </c>
      <c r="C36" s="2">
        <v>3</v>
      </c>
      <c r="D36" s="2">
        <v>5</v>
      </c>
      <c r="E36" s="2" t="s">
        <v>266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1">
        <v>0</v>
      </c>
    </row>
    <row r="37" spans="1:32" x14ac:dyDescent="0.25">
      <c r="A37" s="2" t="s">
        <v>43</v>
      </c>
      <c r="B37" s="2">
        <v>134</v>
      </c>
      <c r="C37" s="2">
        <v>26</v>
      </c>
      <c r="D37" s="2">
        <v>5</v>
      </c>
      <c r="E37" s="2" t="s">
        <v>266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1">
        <v>0</v>
      </c>
    </row>
    <row r="38" spans="1:32" x14ac:dyDescent="0.25">
      <c r="A38" s="2" t="s">
        <v>44</v>
      </c>
      <c r="B38" s="2">
        <v>134</v>
      </c>
      <c r="C38" s="2">
        <v>41</v>
      </c>
      <c r="D38" s="2">
        <v>5</v>
      </c>
      <c r="E38" s="2" t="s">
        <v>266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1">
        <v>0</v>
      </c>
    </row>
    <row r="39" spans="1:32" x14ac:dyDescent="0.25">
      <c r="A39" s="2" t="s">
        <v>45</v>
      </c>
      <c r="B39" s="2">
        <v>134</v>
      </c>
      <c r="C39" s="2">
        <v>40</v>
      </c>
      <c r="D39" s="2">
        <v>5</v>
      </c>
      <c r="E39" s="2" t="s">
        <v>266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1">
        <v>0</v>
      </c>
    </row>
    <row r="40" spans="1:32" x14ac:dyDescent="0.25">
      <c r="A40" s="2" t="s">
        <v>46</v>
      </c>
      <c r="B40" s="2">
        <v>134</v>
      </c>
      <c r="C40" s="2">
        <v>43</v>
      </c>
      <c r="D40" s="2">
        <v>5</v>
      </c>
      <c r="E40" s="2" t="s">
        <v>266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1">
        <v>0</v>
      </c>
    </row>
    <row r="41" spans="1:32" x14ac:dyDescent="0.25">
      <c r="A41" s="2" t="s">
        <v>47</v>
      </c>
      <c r="B41" s="2">
        <v>134</v>
      </c>
      <c r="C41" s="2">
        <v>42</v>
      </c>
      <c r="D41" s="2">
        <v>5</v>
      </c>
      <c r="E41" s="2" t="s">
        <v>266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1">
        <v>0</v>
      </c>
    </row>
    <row r="42" spans="1:32" x14ac:dyDescent="0.25">
      <c r="A42" s="2" t="s">
        <v>48</v>
      </c>
      <c r="B42" s="2">
        <v>134</v>
      </c>
      <c r="C42" s="2">
        <v>28</v>
      </c>
      <c r="D42" s="2">
        <v>5</v>
      </c>
      <c r="E42" s="2" t="s">
        <v>266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1">
        <v>0</v>
      </c>
    </row>
    <row r="43" spans="1:32" x14ac:dyDescent="0.25">
      <c r="A43" s="2" t="s">
        <v>49</v>
      </c>
      <c r="B43" s="2">
        <v>134</v>
      </c>
      <c r="C43" s="2">
        <v>35</v>
      </c>
      <c r="D43" s="2">
        <v>5</v>
      </c>
      <c r="E43" s="2" t="s">
        <v>266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1">
        <v>0</v>
      </c>
    </row>
    <row r="44" spans="1:32" x14ac:dyDescent="0.25">
      <c r="A44" s="2" t="s">
        <v>50</v>
      </c>
      <c r="B44" s="2">
        <v>134</v>
      </c>
      <c r="C44" s="2">
        <v>17</v>
      </c>
      <c r="D44" s="2">
        <v>5</v>
      </c>
      <c r="E44" s="2" t="s">
        <v>266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1">
        <v>0</v>
      </c>
    </row>
    <row r="45" spans="1:32" x14ac:dyDescent="0.25">
      <c r="A45" s="2" t="s">
        <v>51</v>
      </c>
      <c r="B45" s="2">
        <v>134</v>
      </c>
      <c r="C45" s="2">
        <v>22</v>
      </c>
      <c r="D45" s="2">
        <v>5</v>
      </c>
      <c r="E45" s="2" t="s">
        <v>266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1">
        <v>0</v>
      </c>
    </row>
    <row r="46" spans="1:32" x14ac:dyDescent="0.25">
      <c r="A46" s="2" t="s">
        <v>52</v>
      </c>
      <c r="B46" s="2">
        <v>134</v>
      </c>
      <c r="C46" s="2">
        <v>18</v>
      </c>
      <c r="D46" s="2">
        <v>5</v>
      </c>
      <c r="E46" s="2" t="s">
        <v>266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1"/>
    </row>
  </sheetData>
  <sortState ref="A2:AE46">
    <sortCondition descending="1" ref="O2:O46"/>
  </sortState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E6" sqref="E6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20</v>
      </c>
      <c r="B2" s="2">
        <v>135</v>
      </c>
      <c r="C2" s="2">
        <v>38</v>
      </c>
      <c r="D2" s="2">
        <v>5</v>
      </c>
      <c r="E2" s="2" t="s">
        <v>267</v>
      </c>
      <c r="F2" s="2"/>
      <c r="G2" s="2">
        <v>15</v>
      </c>
      <c r="H2" s="2">
        <v>180</v>
      </c>
      <c r="I2" s="2">
        <v>4500000</v>
      </c>
      <c r="J2" s="2">
        <v>15</v>
      </c>
      <c r="K2" s="2">
        <v>150</v>
      </c>
      <c r="L2" s="2">
        <v>3750000</v>
      </c>
      <c r="M2" s="2">
        <v>30</v>
      </c>
      <c r="N2" s="2">
        <v>330</v>
      </c>
      <c r="O2" s="2">
        <v>8250000</v>
      </c>
      <c r="P2" s="2">
        <v>0</v>
      </c>
      <c r="Q2" s="2">
        <v>0</v>
      </c>
      <c r="R2" s="2">
        <v>0</v>
      </c>
      <c r="S2" s="2">
        <v>0</v>
      </c>
      <c r="T2" s="2">
        <v>7</v>
      </c>
      <c r="U2" s="2">
        <v>112</v>
      </c>
      <c r="V2" s="2">
        <v>3920000</v>
      </c>
      <c r="W2" s="2">
        <v>6</v>
      </c>
      <c r="X2" s="2">
        <v>96</v>
      </c>
      <c r="Y2" s="2">
        <v>3360000</v>
      </c>
      <c r="Z2" s="2">
        <v>13</v>
      </c>
      <c r="AA2" s="2">
        <v>208</v>
      </c>
      <c r="AB2" s="2">
        <v>7280000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12</v>
      </c>
      <c r="B3" s="2">
        <v>135</v>
      </c>
      <c r="C3" s="2">
        <v>44</v>
      </c>
      <c r="D3" s="2">
        <v>5</v>
      </c>
      <c r="E3" s="2" t="s">
        <v>267</v>
      </c>
      <c r="F3" s="2"/>
      <c r="G3" s="2">
        <v>1</v>
      </c>
      <c r="H3" s="2">
        <v>20</v>
      </c>
      <c r="I3" s="2">
        <v>500000</v>
      </c>
      <c r="J3" s="2">
        <v>1</v>
      </c>
      <c r="K3" s="2">
        <v>0</v>
      </c>
      <c r="L3" s="2">
        <v>200000</v>
      </c>
      <c r="M3" s="2">
        <v>2</v>
      </c>
      <c r="N3" s="2">
        <v>20</v>
      </c>
      <c r="O3" s="2">
        <v>700000</v>
      </c>
      <c r="P3" s="2">
        <v>0</v>
      </c>
      <c r="Q3" s="2">
        <v>0</v>
      </c>
      <c r="R3" s="2">
        <v>0</v>
      </c>
      <c r="S3" s="2">
        <v>0</v>
      </c>
      <c r="T3" s="2">
        <v>3</v>
      </c>
      <c r="U3" s="2">
        <v>1</v>
      </c>
      <c r="V3" s="2">
        <v>500000</v>
      </c>
      <c r="W3" s="2">
        <v>1</v>
      </c>
      <c r="X3" s="2">
        <v>0</v>
      </c>
      <c r="Y3" s="2">
        <v>200000</v>
      </c>
      <c r="Z3" s="2">
        <v>4</v>
      </c>
      <c r="AA3" s="2">
        <v>1</v>
      </c>
      <c r="AB3" s="2">
        <v>700000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42</v>
      </c>
      <c r="B4" s="2">
        <v>135</v>
      </c>
      <c r="C4" s="2">
        <v>33</v>
      </c>
      <c r="D4" s="2">
        <v>5</v>
      </c>
      <c r="E4" s="2" t="s">
        <v>267</v>
      </c>
      <c r="F4" s="2"/>
      <c r="G4" s="2">
        <v>2</v>
      </c>
      <c r="H4" s="2">
        <v>6</v>
      </c>
      <c r="I4" s="2">
        <v>120000</v>
      </c>
      <c r="J4" s="2">
        <v>1</v>
      </c>
      <c r="K4" s="2">
        <v>3</v>
      </c>
      <c r="L4" s="2">
        <v>60000</v>
      </c>
      <c r="M4" s="2">
        <v>3</v>
      </c>
      <c r="N4" s="2">
        <v>3</v>
      </c>
      <c r="O4" s="2">
        <v>180000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6</v>
      </c>
      <c r="B5" s="2">
        <v>135</v>
      </c>
      <c r="C5" s="2">
        <v>32</v>
      </c>
      <c r="D5" s="2">
        <v>5</v>
      </c>
      <c r="E5" s="2" t="s">
        <v>267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9</v>
      </c>
      <c r="B6" s="2">
        <v>135</v>
      </c>
      <c r="C6" s="2">
        <v>37</v>
      </c>
      <c r="D6" s="2">
        <v>5</v>
      </c>
      <c r="E6" s="2" t="s">
        <v>267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10</v>
      </c>
      <c r="B7" s="2">
        <v>135</v>
      </c>
      <c r="C7" s="2">
        <v>47</v>
      </c>
      <c r="D7" s="2">
        <v>5</v>
      </c>
      <c r="E7" s="2" t="s">
        <v>267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11</v>
      </c>
      <c r="B8" s="2">
        <v>135</v>
      </c>
      <c r="C8" s="2">
        <v>45</v>
      </c>
      <c r="D8" s="2">
        <v>5</v>
      </c>
      <c r="E8" s="2" t="s">
        <v>267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135</v>
      </c>
      <c r="C9" s="2">
        <v>46</v>
      </c>
      <c r="D9" s="2">
        <v>5</v>
      </c>
      <c r="E9" s="2" t="s">
        <v>267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135</v>
      </c>
      <c r="C10" s="2">
        <v>31</v>
      </c>
      <c r="D10" s="2">
        <v>5</v>
      </c>
      <c r="E10" s="2" t="s">
        <v>267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135</v>
      </c>
      <c r="C11" s="2">
        <v>13</v>
      </c>
      <c r="D11" s="2">
        <v>5</v>
      </c>
      <c r="E11" s="2" t="s">
        <v>267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135</v>
      </c>
      <c r="C12" s="2">
        <v>23</v>
      </c>
      <c r="D12" s="2">
        <v>5</v>
      </c>
      <c r="E12" s="2" t="s">
        <v>267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135</v>
      </c>
      <c r="C13" s="2">
        <v>19</v>
      </c>
      <c r="D13" s="2">
        <v>5</v>
      </c>
      <c r="E13" s="2" t="s">
        <v>267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135</v>
      </c>
      <c r="C14" s="2">
        <v>36</v>
      </c>
      <c r="D14" s="2">
        <v>5</v>
      </c>
      <c r="E14" s="2" t="s">
        <v>267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135</v>
      </c>
      <c r="C15" s="2">
        <v>9</v>
      </c>
      <c r="D15" s="2">
        <v>5</v>
      </c>
      <c r="E15" s="2" t="s">
        <v>267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135</v>
      </c>
      <c r="C16" s="2">
        <v>8</v>
      </c>
      <c r="D16" s="2">
        <v>5</v>
      </c>
      <c r="E16" s="2" t="s">
        <v>267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135</v>
      </c>
      <c r="C17" s="2">
        <v>34</v>
      </c>
      <c r="D17" s="2">
        <v>5</v>
      </c>
      <c r="E17" s="2" t="s">
        <v>267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135</v>
      </c>
      <c r="C18" s="2">
        <v>10</v>
      </c>
      <c r="D18" s="2">
        <v>5</v>
      </c>
      <c r="E18" s="2" t="s">
        <v>267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135</v>
      </c>
      <c r="C19" s="2">
        <v>16</v>
      </c>
      <c r="D19" s="2">
        <v>5</v>
      </c>
      <c r="E19" s="2" t="s">
        <v>267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135</v>
      </c>
      <c r="C20" s="2">
        <v>24</v>
      </c>
      <c r="D20" s="2">
        <v>5</v>
      </c>
      <c r="E20" s="2" t="s">
        <v>267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135</v>
      </c>
      <c r="C21" s="2">
        <v>7</v>
      </c>
      <c r="D21" s="2">
        <v>5</v>
      </c>
      <c r="E21" s="2" t="s">
        <v>267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135</v>
      </c>
      <c r="C22" s="2">
        <v>5</v>
      </c>
      <c r="D22" s="2">
        <v>5</v>
      </c>
      <c r="E22" s="2" t="s">
        <v>267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135</v>
      </c>
      <c r="C23" s="2">
        <v>30</v>
      </c>
      <c r="D23" s="2">
        <v>5</v>
      </c>
      <c r="E23" s="2" t="s">
        <v>267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135</v>
      </c>
      <c r="C24" s="2">
        <v>39</v>
      </c>
      <c r="D24" s="2">
        <v>5</v>
      </c>
      <c r="E24" s="2" t="s">
        <v>267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135</v>
      </c>
      <c r="C25" s="2">
        <v>6</v>
      </c>
      <c r="D25" s="2">
        <v>5</v>
      </c>
      <c r="E25" s="2" t="s">
        <v>267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135</v>
      </c>
      <c r="C26" s="2">
        <v>27</v>
      </c>
      <c r="D26" s="2">
        <v>5</v>
      </c>
      <c r="E26" s="2" t="s">
        <v>267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135</v>
      </c>
      <c r="C27" s="2">
        <v>11</v>
      </c>
      <c r="D27" s="2">
        <v>5</v>
      </c>
      <c r="E27" s="2" t="s">
        <v>267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135</v>
      </c>
      <c r="C28" s="2">
        <v>21</v>
      </c>
      <c r="D28" s="2">
        <v>5</v>
      </c>
      <c r="E28" s="2" t="s">
        <v>267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135</v>
      </c>
      <c r="C29" s="2">
        <v>25</v>
      </c>
      <c r="D29" s="2">
        <v>5</v>
      </c>
      <c r="E29" s="2" t="s">
        <v>267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135</v>
      </c>
      <c r="C30" s="2">
        <v>12</v>
      </c>
      <c r="D30" s="2">
        <v>5</v>
      </c>
      <c r="E30" s="2" t="s">
        <v>267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135</v>
      </c>
      <c r="C31" s="2">
        <v>1</v>
      </c>
      <c r="D31" s="2">
        <v>5</v>
      </c>
      <c r="E31" s="2" t="s">
        <v>267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135</v>
      </c>
      <c r="C32" s="2">
        <v>2</v>
      </c>
      <c r="D32" s="2">
        <v>5</v>
      </c>
      <c r="E32" s="2" t="s">
        <v>267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135</v>
      </c>
      <c r="C33" s="2">
        <v>4</v>
      </c>
      <c r="D33" s="2">
        <v>5</v>
      </c>
      <c r="E33" s="2" t="s">
        <v>267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135</v>
      </c>
      <c r="C34" s="2">
        <v>29</v>
      </c>
      <c r="D34" s="2">
        <v>5</v>
      </c>
      <c r="E34" s="2" t="s">
        <v>267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135</v>
      </c>
      <c r="C35" s="2">
        <v>20</v>
      </c>
      <c r="D35" s="2">
        <v>5</v>
      </c>
      <c r="E35" s="2" t="s">
        <v>267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135</v>
      </c>
      <c r="C36" s="2">
        <v>3</v>
      </c>
      <c r="D36" s="2">
        <v>5</v>
      </c>
      <c r="E36" s="2" t="s">
        <v>267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135</v>
      </c>
      <c r="C37" s="2">
        <v>26</v>
      </c>
      <c r="D37" s="2">
        <v>5</v>
      </c>
      <c r="E37" s="2" t="s">
        <v>267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135</v>
      </c>
      <c r="C38" s="2">
        <v>41</v>
      </c>
      <c r="D38" s="2">
        <v>5</v>
      </c>
      <c r="E38" s="2" t="s">
        <v>267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135</v>
      </c>
      <c r="C39" s="2">
        <v>40</v>
      </c>
      <c r="D39" s="2">
        <v>5</v>
      </c>
      <c r="E39" s="2" t="s">
        <v>267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135</v>
      </c>
      <c r="C40" s="2">
        <v>43</v>
      </c>
      <c r="D40" s="2">
        <v>5</v>
      </c>
      <c r="E40" s="2" t="s">
        <v>267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135</v>
      </c>
      <c r="C41" s="2">
        <v>42</v>
      </c>
      <c r="D41" s="2">
        <v>5</v>
      </c>
      <c r="E41" s="2" t="s">
        <v>267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135</v>
      </c>
      <c r="C42" s="2">
        <v>28</v>
      </c>
      <c r="D42" s="2">
        <v>5</v>
      </c>
      <c r="E42" s="2" t="s">
        <v>267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135</v>
      </c>
      <c r="C43" s="2">
        <v>35</v>
      </c>
      <c r="D43" s="2">
        <v>5</v>
      </c>
      <c r="E43" s="2" t="s">
        <v>267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135</v>
      </c>
      <c r="C44" s="2">
        <v>17</v>
      </c>
      <c r="D44" s="2">
        <v>5</v>
      </c>
      <c r="E44" s="2" t="s">
        <v>267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135</v>
      </c>
      <c r="C45" s="2">
        <v>22</v>
      </c>
      <c r="D45" s="2">
        <v>5</v>
      </c>
      <c r="E45" s="2" t="s">
        <v>267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135</v>
      </c>
      <c r="C46" s="2">
        <v>18</v>
      </c>
      <c r="D46" s="2">
        <v>5</v>
      </c>
      <c r="E46" s="2" t="s">
        <v>267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8" sqref="I8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9.5703125" bestFit="1" customWidth="1"/>
    <col min="9" max="9" width="14.28515625" bestFit="1" customWidth="1"/>
    <col min="10" max="11" width="9.28515625" bestFit="1" customWidth="1"/>
    <col min="12" max="12" width="11.57031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0.5703125" bestFit="1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136</v>
      </c>
      <c r="C2" s="2">
        <v>33</v>
      </c>
      <c r="D2" s="2">
        <v>5</v>
      </c>
      <c r="E2" s="2" t="s">
        <v>268</v>
      </c>
      <c r="F2" s="2" t="s">
        <v>269</v>
      </c>
      <c r="G2" s="2">
        <v>939</v>
      </c>
      <c r="H2" s="2">
        <v>1455</v>
      </c>
      <c r="I2" s="2">
        <v>32811475</v>
      </c>
      <c r="J2" s="2">
        <v>2</v>
      </c>
      <c r="K2" s="2">
        <v>8</v>
      </c>
      <c r="L2" s="2">
        <v>160000</v>
      </c>
      <c r="M2" s="2">
        <v>941</v>
      </c>
      <c r="N2" s="2">
        <v>1469</v>
      </c>
      <c r="O2" s="2">
        <v>32971475</v>
      </c>
      <c r="P2" s="2">
        <v>80</v>
      </c>
      <c r="Q2" s="2">
        <v>84</v>
      </c>
      <c r="R2" s="2">
        <v>28</v>
      </c>
      <c r="S2" s="2">
        <v>8</v>
      </c>
      <c r="T2" s="2">
        <v>103</v>
      </c>
      <c r="U2" s="2">
        <v>256</v>
      </c>
      <c r="V2" s="2">
        <v>25600010</v>
      </c>
      <c r="W2" s="2">
        <v>0</v>
      </c>
      <c r="X2" s="2">
        <v>0</v>
      </c>
      <c r="Y2" s="2">
        <v>0</v>
      </c>
      <c r="Z2" s="2">
        <v>103</v>
      </c>
      <c r="AA2" s="2">
        <v>256</v>
      </c>
      <c r="AB2" s="2">
        <v>25600010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12</v>
      </c>
      <c r="B3" s="2">
        <v>136</v>
      </c>
      <c r="C3" s="2">
        <v>44</v>
      </c>
      <c r="D3" s="2">
        <v>5</v>
      </c>
      <c r="E3" s="2" t="s">
        <v>268</v>
      </c>
      <c r="F3" s="2" t="s">
        <v>269</v>
      </c>
      <c r="G3" s="2">
        <v>6</v>
      </c>
      <c r="H3" s="2">
        <v>30</v>
      </c>
      <c r="I3" s="2">
        <v>600000</v>
      </c>
      <c r="J3" s="2">
        <v>3</v>
      </c>
      <c r="K3" s="2">
        <v>15</v>
      </c>
      <c r="L3" s="2">
        <v>30000</v>
      </c>
      <c r="M3" s="2">
        <v>9</v>
      </c>
      <c r="N3" s="2">
        <v>45</v>
      </c>
      <c r="O3" s="2">
        <v>630000</v>
      </c>
      <c r="P3" s="2">
        <v>0</v>
      </c>
      <c r="Q3" s="2">
        <v>0</v>
      </c>
      <c r="R3" s="2">
        <v>0</v>
      </c>
      <c r="S3" s="2">
        <v>0</v>
      </c>
      <c r="T3" s="2">
        <v>12</v>
      </c>
      <c r="U3" s="2">
        <v>30</v>
      </c>
      <c r="V3" s="2">
        <v>60000</v>
      </c>
      <c r="W3" s="2">
        <v>3</v>
      </c>
      <c r="X3" s="2">
        <v>15</v>
      </c>
      <c r="Y3" s="2">
        <v>30000</v>
      </c>
      <c r="Z3" s="2">
        <v>15</v>
      </c>
      <c r="AA3" s="2">
        <v>45</v>
      </c>
      <c r="AB3" s="2">
        <v>90000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20</v>
      </c>
      <c r="B4" s="2">
        <v>136</v>
      </c>
      <c r="C4" s="2">
        <v>38</v>
      </c>
      <c r="D4" s="2">
        <v>5</v>
      </c>
      <c r="E4" s="2" t="s">
        <v>268</v>
      </c>
      <c r="F4" s="2" t="s">
        <v>269</v>
      </c>
      <c r="G4" s="2">
        <v>1.5</v>
      </c>
      <c r="H4" s="2">
        <v>12</v>
      </c>
      <c r="I4" s="2">
        <v>300000</v>
      </c>
      <c r="J4" s="2">
        <v>1.5</v>
      </c>
      <c r="K4" s="2">
        <v>10.5</v>
      </c>
      <c r="L4" s="2">
        <v>262500</v>
      </c>
      <c r="M4" s="2">
        <v>3</v>
      </c>
      <c r="N4" s="2">
        <v>22.5</v>
      </c>
      <c r="O4" s="2">
        <v>562500</v>
      </c>
      <c r="P4" s="2">
        <v>0</v>
      </c>
      <c r="Q4" s="2">
        <v>0</v>
      </c>
      <c r="R4" s="2">
        <v>0</v>
      </c>
      <c r="S4" s="2">
        <v>0</v>
      </c>
      <c r="T4" s="2">
        <v>1</v>
      </c>
      <c r="U4" s="2">
        <v>6</v>
      </c>
      <c r="V4" s="2">
        <v>180000</v>
      </c>
      <c r="W4" s="2">
        <v>0.5</v>
      </c>
      <c r="X4" s="2">
        <v>3</v>
      </c>
      <c r="Y4" s="2">
        <v>90000</v>
      </c>
      <c r="Z4" s="2">
        <v>1.5</v>
      </c>
      <c r="AA4" s="2">
        <v>9</v>
      </c>
      <c r="AB4" s="2">
        <v>270000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6</v>
      </c>
      <c r="B5" s="2">
        <v>136</v>
      </c>
      <c r="C5" s="2">
        <v>32</v>
      </c>
      <c r="D5" s="2">
        <v>5</v>
      </c>
      <c r="E5" s="2" t="s">
        <v>268</v>
      </c>
      <c r="F5" s="2" t="s">
        <v>269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9</v>
      </c>
      <c r="B6" s="2">
        <v>136</v>
      </c>
      <c r="C6" s="2">
        <v>37</v>
      </c>
      <c r="D6" s="2">
        <v>5</v>
      </c>
      <c r="E6" s="2" t="s">
        <v>268</v>
      </c>
      <c r="F6" s="2" t="s">
        <v>269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10</v>
      </c>
      <c r="B7" s="2">
        <v>136</v>
      </c>
      <c r="C7" s="2">
        <v>47</v>
      </c>
      <c r="D7" s="2">
        <v>5</v>
      </c>
      <c r="E7" s="2" t="s">
        <v>268</v>
      </c>
      <c r="F7" s="2" t="s">
        <v>269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11</v>
      </c>
      <c r="B8" s="2">
        <v>136</v>
      </c>
      <c r="C8" s="2">
        <v>45</v>
      </c>
      <c r="D8" s="2">
        <v>5</v>
      </c>
      <c r="E8" s="2" t="s">
        <v>268</v>
      </c>
      <c r="F8" s="2" t="s">
        <v>269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136</v>
      </c>
      <c r="C9" s="2">
        <v>46</v>
      </c>
      <c r="D9" s="2">
        <v>5</v>
      </c>
      <c r="E9" s="2" t="s">
        <v>268</v>
      </c>
      <c r="F9" s="2" t="s">
        <v>269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136</v>
      </c>
      <c r="C10" s="2">
        <v>31</v>
      </c>
      <c r="D10" s="2">
        <v>5</v>
      </c>
      <c r="E10" s="2" t="s">
        <v>268</v>
      </c>
      <c r="F10" s="2" t="s">
        <v>269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136</v>
      </c>
      <c r="C11" s="2">
        <v>13</v>
      </c>
      <c r="D11" s="2">
        <v>5</v>
      </c>
      <c r="E11" s="2" t="s">
        <v>268</v>
      </c>
      <c r="F11" s="2" t="s">
        <v>269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136</v>
      </c>
      <c r="C12" s="2">
        <v>23</v>
      </c>
      <c r="D12" s="2">
        <v>5</v>
      </c>
      <c r="E12" s="2" t="s">
        <v>268</v>
      </c>
      <c r="F12" s="2" t="s">
        <v>269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136</v>
      </c>
      <c r="C13" s="2">
        <v>19</v>
      </c>
      <c r="D13" s="2">
        <v>5</v>
      </c>
      <c r="E13" s="2" t="s">
        <v>268</v>
      </c>
      <c r="F13" s="2" t="s">
        <v>269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136</v>
      </c>
      <c r="C14" s="2">
        <v>36</v>
      </c>
      <c r="D14" s="2">
        <v>5</v>
      </c>
      <c r="E14" s="2" t="s">
        <v>268</v>
      </c>
      <c r="F14" s="2" t="s">
        <v>269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136</v>
      </c>
      <c r="C15" s="2">
        <v>9</v>
      </c>
      <c r="D15" s="2">
        <v>5</v>
      </c>
      <c r="E15" s="2" t="s">
        <v>268</v>
      </c>
      <c r="F15" s="2" t="s">
        <v>269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136</v>
      </c>
      <c r="C16" s="2">
        <v>8</v>
      </c>
      <c r="D16" s="2">
        <v>5</v>
      </c>
      <c r="E16" s="2" t="s">
        <v>268</v>
      </c>
      <c r="F16" s="2" t="s">
        <v>269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136</v>
      </c>
      <c r="C17" s="2">
        <v>34</v>
      </c>
      <c r="D17" s="2">
        <v>5</v>
      </c>
      <c r="E17" s="2" t="s">
        <v>268</v>
      </c>
      <c r="F17" s="2" t="s">
        <v>269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50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35</v>
      </c>
      <c r="AF17" s="2">
        <v>0</v>
      </c>
    </row>
    <row r="18" spans="1:32" x14ac:dyDescent="0.25">
      <c r="A18" s="2" t="s">
        <v>23</v>
      </c>
      <c r="B18" s="2">
        <v>136</v>
      </c>
      <c r="C18" s="2">
        <v>10</v>
      </c>
      <c r="D18" s="2">
        <v>5</v>
      </c>
      <c r="E18" s="2" t="s">
        <v>268</v>
      </c>
      <c r="F18" s="2" t="s">
        <v>269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136</v>
      </c>
      <c r="C19" s="2">
        <v>16</v>
      </c>
      <c r="D19" s="2">
        <v>5</v>
      </c>
      <c r="E19" s="2" t="s">
        <v>268</v>
      </c>
      <c r="F19" s="2" t="s">
        <v>269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136</v>
      </c>
      <c r="C20" s="2">
        <v>24</v>
      </c>
      <c r="D20" s="2">
        <v>5</v>
      </c>
      <c r="E20" s="2" t="s">
        <v>268</v>
      </c>
      <c r="F20" s="2" t="s">
        <v>269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136</v>
      </c>
      <c r="C21" s="2">
        <v>7</v>
      </c>
      <c r="D21" s="2">
        <v>5</v>
      </c>
      <c r="E21" s="2" t="s">
        <v>268</v>
      </c>
      <c r="F21" s="2" t="s">
        <v>269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136</v>
      </c>
      <c r="C22" s="2">
        <v>5</v>
      </c>
      <c r="D22" s="2">
        <v>5</v>
      </c>
      <c r="E22" s="2" t="s">
        <v>268</v>
      </c>
      <c r="F22" s="2" t="s">
        <v>269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136</v>
      </c>
      <c r="C23" s="2">
        <v>30</v>
      </c>
      <c r="D23" s="2">
        <v>5</v>
      </c>
      <c r="E23" s="2" t="s">
        <v>268</v>
      </c>
      <c r="F23" s="2" t="s">
        <v>269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136</v>
      </c>
      <c r="C24" s="2">
        <v>39</v>
      </c>
      <c r="D24" s="2">
        <v>5</v>
      </c>
      <c r="E24" s="2" t="s">
        <v>268</v>
      </c>
      <c r="F24" s="2" t="s">
        <v>269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136</v>
      </c>
      <c r="C25" s="2">
        <v>6</v>
      </c>
      <c r="D25" s="2">
        <v>5</v>
      </c>
      <c r="E25" s="2" t="s">
        <v>268</v>
      </c>
      <c r="F25" s="2" t="s">
        <v>269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136</v>
      </c>
      <c r="C26" s="2">
        <v>27</v>
      </c>
      <c r="D26" s="2">
        <v>5</v>
      </c>
      <c r="E26" s="2" t="s">
        <v>268</v>
      </c>
      <c r="F26" s="2" t="s">
        <v>269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136</v>
      </c>
      <c r="C27" s="2">
        <v>11</v>
      </c>
      <c r="D27" s="2">
        <v>5</v>
      </c>
      <c r="E27" s="2" t="s">
        <v>268</v>
      </c>
      <c r="F27" s="2" t="s">
        <v>269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136</v>
      </c>
      <c r="C28" s="2">
        <v>21</v>
      </c>
      <c r="D28" s="2">
        <v>5</v>
      </c>
      <c r="E28" s="2" t="s">
        <v>268</v>
      </c>
      <c r="F28" s="2" t="s">
        <v>269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136</v>
      </c>
      <c r="C29" s="2">
        <v>25</v>
      </c>
      <c r="D29" s="2">
        <v>5</v>
      </c>
      <c r="E29" s="2" t="s">
        <v>268</v>
      </c>
      <c r="F29" s="2" t="s">
        <v>269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136</v>
      </c>
      <c r="C30" s="2">
        <v>12</v>
      </c>
      <c r="D30" s="2">
        <v>5</v>
      </c>
      <c r="E30" s="2" t="s">
        <v>268</v>
      </c>
      <c r="F30" s="2" t="s">
        <v>269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136</v>
      </c>
      <c r="C31" s="2">
        <v>1</v>
      </c>
      <c r="D31" s="2">
        <v>5</v>
      </c>
      <c r="E31" s="2" t="s">
        <v>268</v>
      </c>
      <c r="F31" s="2" t="s">
        <v>269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20</v>
      </c>
      <c r="Q31" s="2">
        <v>20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136</v>
      </c>
      <c r="C32" s="2">
        <v>2</v>
      </c>
      <c r="D32" s="2">
        <v>5</v>
      </c>
      <c r="E32" s="2" t="s">
        <v>268</v>
      </c>
      <c r="F32" s="2" t="s">
        <v>269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136</v>
      </c>
      <c r="C33" s="2">
        <v>4</v>
      </c>
      <c r="D33" s="2">
        <v>5</v>
      </c>
      <c r="E33" s="2" t="s">
        <v>268</v>
      </c>
      <c r="F33" s="2" t="s">
        <v>269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136</v>
      </c>
      <c r="C34" s="2">
        <v>29</v>
      </c>
      <c r="D34" s="2">
        <v>5</v>
      </c>
      <c r="E34" s="2" t="s">
        <v>268</v>
      </c>
      <c r="F34" s="2" t="s">
        <v>269</v>
      </c>
      <c r="G34" s="2">
        <v>50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50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47.5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136</v>
      </c>
      <c r="C35" s="2">
        <v>20</v>
      </c>
      <c r="D35" s="2">
        <v>5</v>
      </c>
      <c r="E35" s="2" t="s">
        <v>268</v>
      </c>
      <c r="F35" s="2" t="s">
        <v>269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136</v>
      </c>
      <c r="C36" s="2">
        <v>3</v>
      </c>
      <c r="D36" s="2">
        <v>5</v>
      </c>
      <c r="E36" s="2" t="s">
        <v>268</v>
      </c>
      <c r="F36" s="2" t="s">
        <v>269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136</v>
      </c>
      <c r="C37" s="2">
        <v>26</v>
      </c>
      <c r="D37" s="2">
        <v>5</v>
      </c>
      <c r="E37" s="2" t="s">
        <v>268</v>
      </c>
      <c r="F37" s="2" t="s">
        <v>269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136</v>
      </c>
      <c r="C38" s="2">
        <v>41</v>
      </c>
      <c r="D38" s="2">
        <v>5</v>
      </c>
      <c r="E38" s="2" t="s">
        <v>268</v>
      </c>
      <c r="F38" s="2" t="s">
        <v>269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136</v>
      </c>
      <c r="C39" s="2">
        <v>40</v>
      </c>
      <c r="D39" s="2">
        <v>5</v>
      </c>
      <c r="E39" s="2" t="s">
        <v>268</v>
      </c>
      <c r="F39" s="2" t="s">
        <v>269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136</v>
      </c>
      <c r="C40" s="2">
        <v>43</v>
      </c>
      <c r="D40" s="2">
        <v>5</v>
      </c>
      <c r="E40" s="2" t="s">
        <v>268</v>
      </c>
      <c r="F40" s="2" t="s">
        <v>269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136</v>
      </c>
      <c r="C41" s="2">
        <v>42</v>
      </c>
      <c r="D41" s="2">
        <v>5</v>
      </c>
      <c r="E41" s="2" t="s">
        <v>268</v>
      </c>
      <c r="F41" s="2" t="s">
        <v>269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136</v>
      </c>
      <c r="C42" s="2">
        <v>28</v>
      </c>
      <c r="D42" s="2">
        <v>5</v>
      </c>
      <c r="E42" s="2" t="s">
        <v>268</v>
      </c>
      <c r="F42" s="2" t="s">
        <v>269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136</v>
      </c>
      <c r="C43" s="2">
        <v>35</v>
      </c>
      <c r="D43" s="2">
        <v>5</v>
      </c>
      <c r="E43" s="2" t="s">
        <v>268</v>
      </c>
      <c r="F43" s="2" t="s">
        <v>269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136</v>
      </c>
      <c r="C44" s="2">
        <v>17</v>
      </c>
      <c r="D44" s="2">
        <v>5</v>
      </c>
      <c r="E44" s="2" t="s">
        <v>268</v>
      </c>
      <c r="F44" s="2" t="s">
        <v>269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136</v>
      </c>
      <c r="C45" s="2">
        <v>22</v>
      </c>
      <c r="D45" s="2">
        <v>5</v>
      </c>
      <c r="E45" s="2" t="s">
        <v>268</v>
      </c>
      <c r="F45" s="2" t="s">
        <v>269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136</v>
      </c>
      <c r="C46" s="2">
        <v>18</v>
      </c>
      <c r="D46" s="2">
        <v>5</v>
      </c>
      <c r="E46" s="2" t="s">
        <v>268</v>
      </c>
      <c r="F46" s="2" t="s">
        <v>269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H9" sqref="H9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0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1.57031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1.57031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12</v>
      </c>
      <c r="B2" s="2">
        <v>137</v>
      </c>
      <c r="C2" s="2">
        <v>44</v>
      </c>
      <c r="D2" s="2">
        <v>5</v>
      </c>
      <c r="E2" s="2" t="s">
        <v>270</v>
      </c>
      <c r="F2" s="2"/>
      <c r="G2" s="2">
        <v>2</v>
      </c>
      <c r="H2" s="2">
        <v>20</v>
      </c>
      <c r="I2" s="2">
        <v>80000</v>
      </c>
      <c r="J2" s="2">
        <v>1</v>
      </c>
      <c r="K2" s="2">
        <v>10</v>
      </c>
      <c r="L2" s="2">
        <v>100000</v>
      </c>
      <c r="M2" s="2">
        <v>3</v>
      </c>
      <c r="N2" s="2">
        <v>30</v>
      </c>
      <c r="O2" s="2">
        <v>180000</v>
      </c>
      <c r="P2" s="2">
        <v>0</v>
      </c>
      <c r="Q2" s="2">
        <v>0</v>
      </c>
      <c r="R2" s="2">
        <v>0</v>
      </c>
      <c r="S2" s="2">
        <v>0</v>
      </c>
      <c r="T2" s="2">
        <v>4</v>
      </c>
      <c r="U2" s="2">
        <v>3</v>
      </c>
      <c r="V2" s="2">
        <v>150000</v>
      </c>
      <c r="W2" s="2">
        <v>1</v>
      </c>
      <c r="X2" s="2">
        <v>3</v>
      </c>
      <c r="Y2" s="2">
        <v>150000</v>
      </c>
      <c r="Z2" s="2">
        <v>5</v>
      </c>
      <c r="AA2" s="2">
        <v>6</v>
      </c>
      <c r="AB2" s="2">
        <v>300000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6</v>
      </c>
      <c r="B3" s="2">
        <v>137</v>
      </c>
      <c r="C3" s="2">
        <v>32</v>
      </c>
      <c r="D3" s="2">
        <v>5</v>
      </c>
      <c r="E3" s="2" t="s">
        <v>270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137</v>
      </c>
      <c r="C4" s="2">
        <v>37</v>
      </c>
      <c r="D4" s="2">
        <v>5</v>
      </c>
      <c r="E4" s="2" t="s">
        <v>270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137</v>
      </c>
      <c r="C5" s="2">
        <v>47</v>
      </c>
      <c r="D5" s="2">
        <v>5</v>
      </c>
      <c r="E5" s="2" t="s">
        <v>270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137</v>
      </c>
      <c r="C6" s="2">
        <v>45</v>
      </c>
      <c r="D6" s="2">
        <v>5</v>
      </c>
      <c r="E6" s="2" t="s">
        <v>270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137</v>
      </c>
      <c r="C7" s="2">
        <v>46</v>
      </c>
      <c r="D7" s="2">
        <v>5</v>
      </c>
      <c r="E7" s="2" t="s">
        <v>270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137</v>
      </c>
      <c r="C8" s="2">
        <v>31</v>
      </c>
      <c r="D8" s="2">
        <v>5</v>
      </c>
      <c r="E8" s="2" t="s">
        <v>270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137</v>
      </c>
      <c r="C9" s="2">
        <v>13</v>
      </c>
      <c r="D9" s="2">
        <v>5</v>
      </c>
      <c r="E9" s="2" t="s">
        <v>270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137</v>
      </c>
      <c r="C10" s="2">
        <v>23</v>
      </c>
      <c r="D10" s="2">
        <v>5</v>
      </c>
      <c r="E10" s="2" t="s">
        <v>270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137</v>
      </c>
      <c r="C11" s="2">
        <v>19</v>
      </c>
      <c r="D11" s="2">
        <v>5</v>
      </c>
      <c r="E11" s="2" t="s">
        <v>270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137</v>
      </c>
      <c r="C12" s="2">
        <v>36</v>
      </c>
      <c r="D12" s="2">
        <v>5</v>
      </c>
      <c r="E12" s="2" t="s">
        <v>270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137</v>
      </c>
      <c r="C13" s="2">
        <v>9</v>
      </c>
      <c r="D13" s="2">
        <v>5</v>
      </c>
      <c r="E13" s="2" t="s">
        <v>270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137</v>
      </c>
      <c r="C14" s="2">
        <v>38</v>
      </c>
      <c r="D14" s="2">
        <v>5</v>
      </c>
      <c r="E14" s="2" t="s">
        <v>270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137</v>
      </c>
      <c r="C15" s="2">
        <v>8</v>
      </c>
      <c r="D15" s="2">
        <v>5</v>
      </c>
      <c r="E15" s="2" t="s">
        <v>270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137</v>
      </c>
      <c r="C16" s="2">
        <v>34</v>
      </c>
      <c r="D16" s="2">
        <v>5</v>
      </c>
      <c r="E16" s="2" t="s">
        <v>270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137</v>
      </c>
      <c r="C17" s="2">
        <v>10</v>
      </c>
      <c r="D17" s="2">
        <v>5</v>
      </c>
      <c r="E17" s="2" t="s">
        <v>270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137</v>
      </c>
      <c r="C18" s="2">
        <v>16</v>
      </c>
      <c r="D18" s="2">
        <v>5</v>
      </c>
      <c r="E18" s="2" t="s">
        <v>270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137</v>
      </c>
      <c r="C19" s="2">
        <v>24</v>
      </c>
      <c r="D19" s="2">
        <v>5</v>
      </c>
      <c r="E19" s="2" t="s">
        <v>270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137</v>
      </c>
      <c r="C20" s="2">
        <v>7</v>
      </c>
      <c r="D20" s="2">
        <v>5</v>
      </c>
      <c r="E20" s="2" t="s">
        <v>270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137</v>
      </c>
      <c r="C21" s="2">
        <v>5</v>
      </c>
      <c r="D21" s="2">
        <v>5</v>
      </c>
      <c r="E21" s="2" t="s">
        <v>270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137</v>
      </c>
      <c r="C22" s="2">
        <v>30</v>
      </c>
      <c r="D22" s="2">
        <v>5</v>
      </c>
      <c r="E22" s="2" t="s">
        <v>270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137</v>
      </c>
      <c r="C23" s="2">
        <v>39</v>
      </c>
      <c r="D23" s="2">
        <v>5</v>
      </c>
      <c r="E23" s="2" t="s">
        <v>270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137</v>
      </c>
      <c r="C24" s="2">
        <v>6</v>
      </c>
      <c r="D24" s="2">
        <v>5</v>
      </c>
      <c r="E24" s="2" t="s">
        <v>270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137</v>
      </c>
      <c r="C25" s="2">
        <v>27</v>
      </c>
      <c r="D25" s="2">
        <v>5</v>
      </c>
      <c r="E25" s="2" t="s">
        <v>270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137</v>
      </c>
      <c r="C26" s="2">
        <v>11</v>
      </c>
      <c r="D26" s="2">
        <v>5</v>
      </c>
      <c r="E26" s="2" t="s">
        <v>270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137</v>
      </c>
      <c r="C27" s="2">
        <v>21</v>
      </c>
      <c r="D27" s="2">
        <v>5</v>
      </c>
      <c r="E27" s="2" t="s">
        <v>270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137</v>
      </c>
      <c r="C28" s="2">
        <v>25</v>
      </c>
      <c r="D28" s="2">
        <v>5</v>
      </c>
      <c r="E28" s="2" t="s">
        <v>270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137</v>
      </c>
      <c r="C29" s="2">
        <v>12</v>
      </c>
      <c r="D29" s="2">
        <v>5</v>
      </c>
      <c r="E29" s="2" t="s">
        <v>270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137</v>
      </c>
      <c r="C30" s="2">
        <v>1</v>
      </c>
      <c r="D30" s="2">
        <v>5</v>
      </c>
      <c r="E30" s="2" t="s">
        <v>270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137</v>
      </c>
      <c r="C31" s="2">
        <v>2</v>
      </c>
      <c r="D31" s="2">
        <v>5</v>
      </c>
      <c r="E31" s="2" t="s">
        <v>270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137</v>
      </c>
      <c r="C32" s="2">
        <v>4</v>
      </c>
      <c r="D32" s="2">
        <v>5</v>
      </c>
      <c r="E32" s="2" t="s">
        <v>270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137</v>
      </c>
      <c r="C33" s="2">
        <v>29</v>
      </c>
      <c r="D33" s="2">
        <v>5</v>
      </c>
      <c r="E33" s="2" t="s">
        <v>270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137</v>
      </c>
      <c r="C34" s="2">
        <v>20</v>
      </c>
      <c r="D34" s="2">
        <v>5</v>
      </c>
      <c r="E34" s="2" t="s">
        <v>270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137</v>
      </c>
      <c r="C35" s="2">
        <v>3</v>
      </c>
      <c r="D35" s="2">
        <v>5</v>
      </c>
      <c r="E35" s="2" t="s">
        <v>270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137</v>
      </c>
      <c r="C36" s="2">
        <v>33</v>
      </c>
      <c r="D36" s="2">
        <v>5</v>
      </c>
      <c r="E36" s="2" t="s">
        <v>270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137</v>
      </c>
      <c r="C37" s="2">
        <v>26</v>
      </c>
      <c r="D37" s="2">
        <v>5</v>
      </c>
      <c r="E37" s="2" t="s">
        <v>270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137</v>
      </c>
      <c r="C38" s="2">
        <v>41</v>
      </c>
      <c r="D38" s="2">
        <v>5</v>
      </c>
      <c r="E38" s="2" t="s">
        <v>270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137</v>
      </c>
      <c r="C39" s="2">
        <v>40</v>
      </c>
      <c r="D39" s="2">
        <v>5</v>
      </c>
      <c r="E39" s="2" t="s">
        <v>270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137</v>
      </c>
      <c r="C40" s="2">
        <v>43</v>
      </c>
      <c r="D40" s="2">
        <v>5</v>
      </c>
      <c r="E40" s="2" t="s">
        <v>270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137</v>
      </c>
      <c r="C41" s="2">
        <v>42</v>
      </c>
      <c r="D41" s="2">
        <v>5</v>
      </c>
      <c r="E41" s="2" t="s">
        <v>270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137</v>
      </c>
      <c r="C42" s="2">
        <v>28</v>
      </c>
      <c r="D42" s="2">
        <v>5</v>
      </c>
      <c r="E42" s="2" t="s">
        <v>270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137</v>
      </c>
      <c r="C43" s="2">
        <v>35</v>
      </c>
      <c r="D43" s="2">
        <v>5</v>
      </c>
      <c r="E43" s="2" t="s">
        <v>270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137</v>
      </c>
      <c r="C44" s="2">
        <v>17</v>
      </c>
      <c r="D44" s="2">
        <v>5</v>
      </c>
      <c r="E44" s="2" t="s">
        <v>270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137</v>
      </c>
      <c r="C45" s="2">
        <v>22</v>
      </c>
      <c r="D45" s="2">
        <v>5</v>
      </c>
      <c r="E45" s="2" t="s">
        <v>270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137</v>
      </c>
      <c r="C46" s="2">
        <v>18</v>
      </c>
      <c r="D46" s="2">
        <v>5</v>
      </c>
      <c r="E46" s="2" t="s">
        <v>270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F8" sqref="F8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0.5703125" bestFit="1" customWidth="1"/>
    <col min="13" max="14" width="9.28515625" bestFit="1" customWidth="1"/>
    <col min="15" max="15" width="11.57031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1.5703125" bestFit="1" customWidth="1"/>
    <col min="29" max="29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12</v>
      </c>
      <c r="B2" s="2">
        <v>138</v>
      </c>
      <c r="C2" s="2">
        <v>44</v>
      </c>
      <c r="D2" s="2">
        <v>5</v>
      </c>
      <c r="E2" s="2" t="s">
        <v>271</v>
      </c>
      <c r="F2" s="2"/>
      <c r="G2" s="2">
        <v>2</v>
      </c>
      <c r="H2" s="2">
        <v>3</v>
      </c>
      <c r="I2" s="2">
        <v>100000</v>
      </c>
      <c r="J2" s="2">
        <v>1</v>
      </c>
      <c r="K2" s="2">
        <v>1</v>
      </c>
      <c r="L2" s="2">
        <v>50000</v>
      </c>
      <c r="M2" s="2">
        <v>3</v>
      </c>
      <c r="N2" s="2">
        <v>4</v>
      </c>
      <c r="O2" s="2">
        <v>150000</v>
      </c>
      <c r="P2" s="2">
        <v>0</v>
      </c>
      <c r="Q2" s="2">
        <v>0</v>
      </c>
      <c r="R2" s="2">
        <v>0</v>
      </c>
      <c r="S2" s="2">
        <v>0</v>
      </c>
      <c r="T2" s="2">
        <v>4</v>
      </c>
      <c r="U2" s="2">
        <v>3</v>
      </c>
      <c r="V2" s="2">
        <v>150000</v>
      </c>
      <c r="W2" s="2">
        <v>1</v>
      </c>
      <c r="X2" s="2">
        <v>3</v>
      </c>
      <c r="Y2" s="2">
        <v>150000</v>
      </c>
      <c r="Z2" s="2">
        <v>5</v>
      </c>
      <c r="AA2" s="2">
        <v>6</v>
      </c>
      <c r="AB2" s="2">
        <v>300000</v>
      </c>
      <c r="AC2" s="2">
        <v>0</v>
      </c>
      <c r="AD2" s="1">
        <v>0</v>
      </c>
      <c r="AE2" s="1">
        <v>0</v>
      </c>
      <c r="AF2" s="1">
        <v>0</v>
      </c>
    </row>
    <row r="3" spans="1:32" x14ac:dyDescent="0.25">
      <c r="A3" s="2" t="s">
        <v>6</v>
      </c>
      <c r="B3" s="2">
        <v>138</v>
      </c>
      <c r="C3" s="2">
        <v>32</v>
      </c>
      <c r="D3" s="2">
        <v>5</v>
      </c>
      <c r="E3" s="2" t="s">
        <v>271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1">
        <v>0</v>
      </c>
      <c r="AE3" s="1">
        <v>0</v>
      </c>
      <c r="AF3" s="1">
        <v>0</v>
      </c>
    </row>
    <row r="4" spans="1:32" x14ac:dyDescent="0.25">
      <c r="A4" s="2" t="s">
        <v>9</v>
      </c>
      <c r="B4" s="2">
        <v>138</v>
      </c>
      <c r="C4" s="2">
        <v>37</v>
      </c>
      <c r="D4" s="2">
        <v>5</v>
      </c>
      <c r="E4" s="2" t="s">
        <v>271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1">
        <v>0</v>
      </c>
      <c r="AE4" s="1">
        <v>0</v>
      </c>
      <c r="AF4" s="1">
        <v>0</v>
      </c>
    </row>
    <row r="5" spans="1:32" x14ac:dyDescent="0.25">
      <c r="A5" s="2" t="s">
        <v>10</v>
      </c>
      <c r="B5" s="2">
        <v>138</v>
      </c>
      <c r="C5" s="2">
        <v>47</v>
      </c>
      <c r="D5" s="2">
        <v>5</v>
      </c>
      <c r="E5" s="2" t="s">
        <v>271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1">
        <v>0</v>
      </c>
      <c r="AE5" s="1">
        <v>0</v>
      </c>
      <c r="AF5" s="1">
        <v>0</v>
      </c>
    </row>
    <row r="6" spans="1:32" x14ac:dyDescent="0.25">
      <c r="A6" s="2" t="s">
        <v>11</v>
      </c>
      <c r="B6" s="2">
        <v>138</v>
      </c>
      <c r="C6" s="2">
        <v>45</v>
      </c>
      <c r="D6" s="2">
        <v>5</v>
      </c>
      <c r="E6" s="2" t="s">
        <v>271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1">
        <v>0</v>
      </c>
      <c r="AE6" s="1">
        <v>0</v>
      </c>
      <c r="AF6" s="1">
        <v>0</v>
      </c>
    </row>
    <row r="7" spans="1:32" x14ac:dyDescent="0.25">
      <c r="A7" s="2" t="s">
        <v>13</v>
      </c>
      <c r="B7" s="2">
        <v>138</v>
      </c>
      <c r="C7" s="2">
        <v>46</v>
      </c>
      <c r="D7" s="2">
        <v>5</v>
      </c>
      <c r="E7" s="2" t="s">
        <v>271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1">
        <v>0</v>
      </c>
      <c r="AE7" s="1">
        <v>0</v>
      </c>
      <c r="AF7" s="1">
        <v>0</v>
      </c>
    </row>
    <row r="8" spans="1:32" x14ac:dyDescent="0.25">
      <c r="A8" s="2" t="s">
        <v>14</v>
      </c>
      <c r="B8" s="2">
        <v>138</v>
      </c>
      <c r="C8" s="2">
        <v>31</v>
      </c>
      <c r="D8" s="2">
        <v>5</v>
      </c>
      <c r="E8" s="2" t="s">
        <v>271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1">
        <v>0</v>
      </c>
      <c r="AE8" s="1">
        <v>0</v>
      </c>
      <c r="AF8" s="1">
        <v>0</v>
      </c>
    </row>
    <row r="9" spans="1:32" x14ac:dyDescent="0.25">
      <c r="A9" s="2" t="s">
        <v>15</v>
      </c>
      <c r="B9" s="2">
        <v>138</v>
      </c>
      <c r="C9" s="2">
        <v>13</v>
      </c>
      <c r="D9" s="2">
        <v>5</v>
      </c>
      <c r="E9" s="2" t="s">
        <v>271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1">
        <v>0</v>
      </c>
      <c r="AE9" s="1">
        <v>0</v>
      </c>
      <c r="AF9" s="1">
        <v>0</v>
      </c>
    </row>
    <row r="10" spans="1:32" x14ac:dyDescent="0.25">
      <c r="A10" s="2" t="s">
        <v>16</v>
      </c>
      <c r="B10" s="2">
        <v>138</v>
      </c>
      <c r="C10" s="2">
        <v>23</v>
      </c>
      <c r="D10" s="2">
        <v>5</v>
      </c>
      <c r="E10" s="2" t="s">
        <v>271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1">
        <v>0</v>
      </c>
      <c r="AE10" s="1">
        <v>0</v>
      </c>
      <c r="AF10" s="1">
        <v>0</v>
      </c>
    </row>
    <row r="11" spans="1:32" x14ac:dyDescent="0.25">
      <c r="A11" s="2" t="s">
        <v>17</v>
      </c>
      <c r="B11" s="2">
        <v>138</v>
      </c>
      <c r="C11" s="2">
        <v>19</v>
      </c>
      <c r="D11" s="2">
        <v>5</v>
      </c>
      <c r="E11" s="2" t="s">
        <v>271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1">
        <v>0</v>
      </c>
      <c r="AE11" s="1">
        <v>0</v>
      </c>
      <c r="AF11" s="1">
        <v>0</v>
      </c>
    </row>
    <row r="12" spans="1:32" x14ac:dyDescent="0.25">
      <c r="A12" s="2" t="s">
        <v>18</v>
      </c>
      <c r="B12" s="2">
        <v>138</v>
      </c>
      <c r="C12" s="2">
        <v>36</v>
      </c>
      <c r="D12" s="2">
        <v>5</v>
      </c>
      <c r="E12" s="2" t="s">
        <v>271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1">
        <v>0</v>
      </c>
      <c r="AE12" s="1">
        <v>0</v>
      </c>
      <c r="AF12" s="1">
        <v>0</v>
      </c>
    </row>
    <row r="13" spans="1:32" x14ac:dyDescent="0.25">
      <c r="A13" s="2" t="s">
        <v>19</v>
      </c>
      <c r="B13" s="2">
        <v>138</v>
      </c>
      <c r="C13" s="2">
        <v>9</v>
      </c>
      <c r="D13" s="2">
        <v>5</v>
      </c>
      <c r="E13" s="2" t="s">
        <v>271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1">
        <v>0</v>
      </c>
      <c r="AE13" s="1">
        <v>0</v>
      </c>
      <c r="AF13" s="1">
        <v>0</v>
      </c>
    </row>
    <row r="14" spans="1:32" x14ac:dyDescent="0.25">
      <c r="A14" s="2" t="s">
        <v>20</v>
      </c>
      <c r="B14" s="2">
        <v>138</v>
      </c>
      <c r="C14" s="2">
        <v>38</v>
      </c>
      <c r="D14" s="2">
        <v>5</v>
      </c>
      <c r="E14" s="2" t="s">
        <v>271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1">
        <v>0</v>
      </c>
      <c r="AE14" s="1">
        <v>0</v>
      </c>
      <c r="AF14" s="1">
        <v>0</v>
      </c>
    </row>
    <row r="15" spans="1:32" x14ac:dyDescent="0.25">
      <c r="A15" s="2" t="s">
        <v>21</v>
      </c>
      <c r="B15" s="2">
        <v>138</v>
      </c>
      <c r="C15" s="2">
        <v>8</v>
      </c>
      <c r="D15" s="2">
        <v>5</v>
      </c>
      <c r="E15" s="2" t="s">
        <v>271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1">
        <v>0</v>
      </c>
      <c r="AE15" s="1">
        <v>0</v>
      </c>
      <c r="AF15" s="1">
        <v>0</v>
      </c>
    </row>
    <row r="16" spans="1:32" x14ac:dyDescent="0.25">
      <c r="A16" s="2" t="s">
        <v>22</v>
      </c>
      <c r="B16" s="2">
        <v>138</v>
      </c>
      <c r="C16" s="2">
        <v>34</v>
      </c>
      <c r="D16" s="2">
        <v>5</v>
      </c>
      <c r="E16" s="2" t="s">
        <v>271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1">
        <v>0</v>
      </c>
      <c r="AE16" s="1">
        <v>0</v>
      </c>
      <c r="AF16" s="1">
        <v>0</v>
      </c>
    </row>
    <row r="17" spans="1:32" x14ac:dyDescent="0.25">
      <c r="A17" s="2" t="s">
        <v>23</v>
      </c>
      <c r="B17" s="2">
        <v>138</v>
      </c>
      <c r="C17" s="2">
        <v>10</v>
      </c>
      <c r="D17" s="2">
        <v>5</v>
      </c>
      <c r="E17" s="2" t="s">
        <v>271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1">
        <v>0</v>
      </c>
      <c r="AE17" s="1">
        <v>0</v>
      </c>
      <c r="AF17" s="1">
        <v>0</v>
      </c>
    </row>
    <row r="18" spans="1:32" x14ac:dyDescent="0.25">
      <c r="A18" s="2" t="s">
        <v>24</v>
      </c>
      <c r="B18" s="2">
        <v>138</v>
      </c>
      <c r="C18" s="2">
        <v>16</v>
      </c>
      <c r="D18" s="2">
        <v>5</v>
      </c>
      <c r="E18" s="2" t="s">
        <v>271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1">
        <v>0</v>
      </c>
      <c r="AE18" s="1">
        <v>0</v>
      </c>
      <c r="AF18" s="1">
        <v>0</v>
      </c>
    </row>
    <row r="19" spans="1:32" x14ac:dyDescent="0.25">
      <c r="A19" s="2" t="s">
        <v>25</v>
      </c>
      <c r="B19" s="2">
        <v>138</v>
      </c>
      <c r="C19" s="2">
        <v>24</v>
      </c>
      <c r="D19" s="2">
        <v>5</v>
      </c>
      <c r="E19" s="2" t="s">
        <v>271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1">
        <v>0</v>
      </c>
      <c r="AE19" s="1">
        <v>0</v>
      </c>
      <c r="AF19" s="1">
        <v>0</v>
      </c>
    </row>
    <row r="20" spans="1:32" x14ac:dyDescent="0.25">
      <c r="A20" s="2" t="s">
        <v>26</v>
      </c>
      <c r="B20" s="2">
        <v>138</v>
      </c>
      <c r="C20" s="2">
        <v>7</v>
      </c>
      <c r="D20" s="2">
        <v>5</v>
      </c>
      <c r="E20" s="2" t="s">
        <v>271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1">
        <v>0</v>
      </c>
      <c r="AE20" s="1">
        <v>0</v>
      </c>
      <c r="AF20" s="1">
        <v>0</v>
      </c>
    </row>
    <row r="21" spans="1:32" x14ac:dyDescent="0.25">
      <c r="A21" s="2" t="s">
        <v>27</v>
      </c>
      <c r="B21" s="2">
        <v>138</v>
      </c>
      <c r="C21" s="2">
        <v>5</v>
      </c>
      <c r="D21" s="2">
        <v>5</v>
      </c>
      <c r="E21" s="2" t="s">
        <v>271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1">
        <v>0</v>
      </c>
      <c r="AE21" s="1">
        <v>0</v>
      </c>
      <c r="AF21" s="1">
        <v>0</v>
      </c>
    </row>
    <row r="22" spans="1:32" x14ac:dyDescent="0.25">
      <c r="A22" s="2" t="s">
        <v>28</v>
      </c>
      <c r="B22" s="2">
        <v>138</v>
      </c>
      <c r="C22" s="2">
        <v>30</v>
      </c>
      <c r="D22" s="2">
        <v>5</v>
      </c>
      <c r="E22" s="2" t="s">
        <v>271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1">
        <v>0</v>
      </c>
      <c r="AE22" s="1">
        <v>0</v>
      </c>
      <c r="AF22" s="1">
        <v>0</v>
      </c>
    </row>
    <row r="23" spans="1:32" x14ac:dyDescent="0.25">
      <c r="A23" s="2" t="s">
        <v>29</v>
      </c>
      <c r="B23" s="2">
        <v>138</v>
      </c>
      <c r="C23" s="2">
        <v>39</v>
      </c>
      <c r="D23" s="2">
        <v>5</v>
      </c>
      <c r="E23" s="2" t="s">
        <v>271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1">
        <v>0</v>
      </c>
      <c r="AE23" s="1">
        <v>0</v>
      </c>
      <c r="AF23" s="1">
        <v>0</v>
      </c>
    </row>
    <row r="24" spans="1:32" x14ac:dyDescent="0.25">
      <c r="A24" s="2" t="s">
        <v>30</v>
      </c>
      <c r="B24" s="2">
        <v>138</v>
      </c>
      <c r="C24" s="2">
        <v>6</v>
      </c>
      <c r="D24" s="2">
        <v>5</v>
      </c>
      <c r="E24" s="2" t="s">
        <v>271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1">
        <v>0</v>
      </c>
      <c r="AE24" s="1">
        <v>0</v>
      </c>
      <c r="AF24" s="1">
        <v>0</v>
      </c>
    </row>
    <row r="25" spans="1:32" x14ac:dyDescent="0.25">
      <c r="A25" s="2" t="s">
        <v>31</v>
      </c>
      <c r="B25" s="2">
        <v>138</v>
      </c>
      <c r="C25" s="2">
        <v>27</v>
      </c>
      <c r="D25" s="2">
        <v>5</v>
      </c>
      <c r="E25" s="2" t="s">
        <v>271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1">
        <v>0</v>
      </c>
      <c r="AE25" s="1">
        <v>0</v>
      </c>
      <c r="AF25" s="1">
        <v>0</v>
      </c>
    </row>
    <row r="26" spans="1:32" x14ac:dyDescent="0.25">
      <c r="A26" s="2" t="s">
        <v>32</v>
      </c>
      <c r="B26" s="2">
        <v>138</v>
      </c>
      <c r="C26" s="2">
        <v>11</v>
      </c>
      <c r="D26" s="2">
        <v>5</v>
      </c>
      <c r="E26" s="2" t="s">
        <v>271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1">
        <v>0</v>
      </c>
      <c r="AE26" s="1">
        <v>0</v>
      </c>
      <c r="AF26" s="1">
        <v>0</v>
      </c>
    </row>
    <row r="27" spans="1:32" x14ac:dyDescent="0.25">
      <c r="A27" s="2" t="s">
        <v>33</v>
      </c>
      <c r="B27" s="2">
        <v>138</v>
      </c>
      <c r="C27" s="2">
        <v>21</v>
      </c>
      <c r="D27" s="2">
        <v>5</v>
      </c>
      <c r="E27" s="2" t="s">
        <v>271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1">
        <v>0</v>
      </c>
      <c r="AE27" s="1">
        <v>0</v>
      </c>
      <c r="AF27" s="1">
        <v>0</v>
      </c>
    </row>
    <row r="28" spans="1:32" x14ac:dyDescent="0.25">
      <c r="A28" s="2" t="s">
        <v>34</v>
      </c>
      <c r="B28" s="2">
        <v>138</v>
      </c>
      <c r="C28" s="2">
        <v>25</v>
      </c>
      <c r="D28" s="2">
        <v>5</v>
      </c>
      <c r="E28" s="2" t="s">
        <v>271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1">
        <v>0</v>
      </c>
      <c r="AE28" s="1">
        <v>0</v>
      </c>
      <c r="AF28" s="1">
        <v>0</v>
      </c>
    </row>
    <row r="29" spans="1:32" x14ac:dyDescent="0.25">
      <c r="A29" s="2" t="s">
        <v>35</v>
      </c>
      <c r="B29" s="2">
        <v>138</v>
      </c>
      <c r="C29" s="2">
        <v>12</v>
      </c>
      <c r="D29" s="2">
        <v>5</v>
      </c>
      <c r="E29" s="2" t="s">
        <v>271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1">
        <v>0</v>
      </c>
      <c r="AE29" s="1">
        <v>0</v>
      </c>
      <c r="AF29" s="1">
        <v>0</v>
      </c>
    </row>
    <row r="30" spans="1:32" x14ac:dyDescent="0.25">
      <c r="A30" s="2" t="s">
        <v>36</v>
      </c>
      <c r="B30" s="2">
        <v>138</v>
      </c>
      <c r="C30" s="2">
        <v>1</v>
      </c>
      <c r="D30" s="2">
        <v>5</v>
      </c>
      <c r="E30" s="2" t="s">
        <v>271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1">
        <v>0</v>
      </c>
      <c r="AE30" s="1">
        <v>0</v>
      </c>
      <c r="AF30" s="1">
        <v>0</v>
      </c>
    </row>
    <row r="31" spans="1:32" x14ac:dyDescent="0.25">
      <c r="A31" s="2" t="s">
        <v>37</v>
      </c>
      <c r="B31" s="2">
        <v>138</v>
      </c>
      <c r="C31" s="2">
        <v>2</v>
      </c>
      <c r="D31" s="2">
        <v>5</v>
      </c>
      <c r="E31" s="2" t="s">
        <v>271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1">
        <v>0</v>
      </c>
      <c r="AE31" s="1">
        <v>0</v>
      </c>
      <c r="AF31" s="1">
        <v>0</v>
      </c>
    </row>
    <row r="32" spans="1:32" x14ac:dyDescent="0.25">
      <c r="A32" s="2" t="s">
        <v>38</v>
      </c>
      <c r="B32" s="2">
        <v>138</v>
      </c>
      <c r="C32" s="2">
        <v>4</v>
      </c>
      <c r="D32" s="2">
        <v>5</v>
      </c>
      <c r="E32" s="2" t="s">
        <v>271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1">
        <v>0</v>
      </c>
      <c r="AE32" s="1">
        <v>0</v>
      </c>
      <c r="AF32" s="1">
        <v>0</v>
      </c>
    </row>
    <row r="33" spans="1:32" x14ac:dyDescent="0.25">
      <c r="A33" s="2" t="s">
        <v>39</v>
      </c>
      <c r="B33" s="2">
        <v>138</v>
      </c>
      <c r="C33" s="2">
        <v>29</v>
      </c>
      <c r="D33" s="2">
        <v>5</v>
      </c>
      <c r="E33" s="2" t="s">
        <v>271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1">
        <v>0</v>
      </c>
      <c r="AE33" s="1">
        <v>0</v>
      </c>
      <c r="AF33" s="1">
        <v>0</v>
      </c>
    </row>
    <row r="34" spans="1:32" x14ac:dyDescent="0.25">
      <c r="A34" s="2" t="s">
        <v>40</v>
      </c>
      <c r="B34" s="2">
        <v>138</v>
      </c>
      <c r="C34" s="2">
        <v>20</v>
      </c>
      <c r="D34" s="2">
        <v>5</v>
      </c>
      <c r="E34" s="2" t="s">
        <v>271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1">
        <v>0</v>
      </c>
      <c r="AE34" s="1">
        <v>0</v>
      </c>
      <c r="AF34" s="1">
        <v>0</v>
      </c>
    </row>
    <row r="35" spans="1:32" x14ac:dyDescent="0.25">
      <c r="A35" s="2" t="s">
        <v>41</v>
      </c>
      <c r="B35" s="2">
        <v>138</v>
      </c>
      <c r="C35" s="2">
        <v>3</v>
      </c>
      <c r="D35" s="2">
        <v>5</v>
      </c>
      <c r="E35" s="2" t="s">
        <v>271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1">
        <v>0</v>
      </c>
      <c r="AE35" s="1">
        <v>0</v>
      </c>
      <c r="AF35" s="1">
        <v>0</v>
      </c>
    </row>
    <row r="36" spans="1:32" x14ac:dyDescent="0.25">
      <c r="A36" s="2" t="s">
        <v>42</v>
      </c>
      <c r="B36" s="2">
        <v>138</v>
      </c>
      <c r="C36" s="2">
        <v>33</v>
      </c>
      <c r="D36" s="2">
        <v>5</v>
      </c>
      <c r="E36" s="2" t="s">
        <v>271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1">
        <v>0</v>
      </c>
      <c r="AE36" s="1">
        <v>0</v>
      </c>
      <c r="AF36" s="1">
        <v>0</v>
      </c>
    </row>
    <row r="37" spans="1:32" x14ac:dyDescent="0.25">
      <c r="A37" s="2" t="s">
        <v>43</v>
      </c>
      <c r="B37" s="2">
        <v>138</v>
      </c>
      <c r="C37" s="2">
        <v>26</v>
      </c>
      <c r="D37" s="2">
        <v>5</v>
      </c>
      <c r="E37" s="2" t="s">
        <v>271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1">
        <v>0</v>
      </c>
      <c r="AE37" s="1">
        <v>0</v>
      </c>
      <c r="AF37" s="1">
        <v>0</v>
      </c>
    </row>
    <row r="38" spans="1:32" x14ac:dyDescent="0.25">
      <c r="A38" s="2" t="s">
        <v>44</v>
      </c>
      <c r="B38" s="2">
        <v>138</v>
      </c>
      <c r="C38" s="2">
        <v>41</v>
      </c>
      <c r="D38" s="2">
        <v>5</v>
      </c>
      <c r="E38" s="2" t="s">
        <v>271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1">
        <v>0</v>
      </c>
      <c r="AE38" s="1">
        <v>0</v>
      </c>
      <c r="AF38" s="1">
        <v>0</v>
      </c>
    </row>
    <row r="39" spans="1:32" x14ac:dyDescent="0.25">
      <c r="A39" s="2" t="s">
        <v>45</v>
      </c>
      <c r="B39" s="2">
        <v>138</v>
      </c>
      <c r="C39" s="2">
        <v>40</v>
      </c>
      <c r="D39" s="2">
        <v>5</v>
      </c>
      <c r="E39" s="2" t="s">
        <v>271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1">
        <v>0</v>
      </c>
      <c r="AE39" s="1">
        <v>0</v>
      </c>
      <c r="AF39" s="1">
        <v>0</v>
      </c>
    </row>
    <row r="40" spans="1:32" x14ac:dyDescent="0.25">
      <c r="A40" s="2" t="s">
        <v>46</v>
      </c>
      <c r="B40" s="2">
        <v>138</v>
      </c>
      <c r="C40" s="2">
        <v>43</v>
      </c>
      <c r="D40" s="2">
        <v>5</v>
      </c>
      <c r="E40" s="2" t="s">
        <v>271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1">
        <v>0</v>
      </c>
      <c r="AE40" s="1">
        <v>0</v>
      </c>
      <c r="AF40" s="1">
        <v>0</v>
      </c>
    </row>
    <row r="41" spans="1:32" x14ac:dyDescent="0.25">
      <c r="A41" s="2" t="s">
        <v>47</v>
      </c>
      <c r="B41" s="2">
        <v>138</v>
      </c>
      <c r="C41" s="2">
        <v>42</v>
      </c>
      <c r="D41" s="2">
        <v>5</v>
      </c>
      <c r="E41" s="2" t="s">
        <v>271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1">
        <v>0</v>
      </c>
      <c r="AE41" s="1">
        <v>0</v>
      </c>
      <c r="AF41" s="1">
        <v>0</v>
      </c>
    </row>
    <row r="42" spans="1:32" x14ac:dyDescent="0.25">
      <c r="A42" s="2" t="s">
        <v>48</v>
      </c>
      <c r="B42" s="2">
        <v>138</v>
      </c>
      <c r="C42" s="2">
        <v>28</v>
      </c>
      <c r="D42" s="2">
        <v>5</v>
      </c>
      <c r="E42" s="2" t="s">
        <v>271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1">
        <v>0</v>
      </c>
      <c r="AE42" s="1">
        <v>0</v>
      </c>
      <c r="AF42" s="1">
        <v>0</v>
      </c>
    </row>
    <row r="43" spans="1:32" x14ac:dyDescent="0.25">
      <c r="A43" s="2" t="s">
        <v>49</v>
      </c>
      <c r="B43" s="2">
        <v>138</v>
      </c>
      <c r="C43" s="2">
        <v>35</v>
      </c>
      <c r="D43" s="2">
        <v>5</v>
      </c>
      <c r="E43" s="2" t="s">
        <v>271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1">
        <v>0</v>
      </c>
      <c r="AE43" s="1">
        <v>0</v>
      </c>
      <c r="AF43" s="1">
        <v>0</v>
      </c>
    </row>
    <row r="44" spans="1:32" x14ac:dyDescent="0.25">
      <c r="A44" s="2" t="s">
        <v>50</v>
      </c>
      <c r="B44" s="2">
        <v>138</v>
      </c>
      <c r="C44" s="2">
        <v>17</v>
      </c>
      <c r="D44" s="2">
        <v>5</v>
      </c>
      <c r="E44" s="2" t="s">
        <v>271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1">
        <v>0</v>
      </c>
      <c r="AE44" s="1">
        <v>0</v>
      </c>
      <c r="AF44" s="1">
        <v>0</v>
      </c>
    </row>
    <row r="45" spans="1:32" x14ac:dyDescent="0.25">
      <c r="A45" s="2" t="s">
        <v>51</v>
      </c>
      <c r="B45" s="2">
        <v>138</v>
      </c>
      <c r="C45" s="2">
        <v>22</v>
      </c>
      <c r="D45" s="2">
        <v>5</v>
      </c>
      <c r="E45" s="2" t="s">
        <v>271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1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138</v>
      </c>
      <c r="C46" s="2">
        <v>18</v>
      </c>
      <c r="D46" s="2">
        <v>5</v>
      </c>
      <c r="E46" s="2" t="s">
        <v>271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1">
        <v>0</v>
      </c>
      <c r="AE46" s="1">
        <v>0</v>
      </c>
      <c r="AF46" s="1"/>
    </row>
  </sheetData>
  <sortState ref="A2:AC46">
    <sortCondition descending="1" ref="O2:O46"/>
  </sortState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H10" sqref="H1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4.28515625" bestFit="1" customWidth="1"/>
    <col min="16" max="20" width="9.28515625" bestFit="1" customWidth="1"/>
    <col min="21" max="21" width="10.5703125" bestFit="1" customWidth="1"/>
    <col min="22" max="22" width="14.28515625" bestFit="1" customWidth="1"/>
    <col min="23" max="24" width="9.28515625" bestFit="1" customWidth="1"/>
    <col min="25" max="25" width="11.5703125" bestFit="1" customWidth="1"/>
    <col min="26" max="26" width="9.28515625" bestFit="1" customWidth="1"/>
    <col min="27" max="27" width="10.57031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139</v>
      </c>
      <c r="C2" s="2">
        <v>4</v>
      </c>
      <c r="D2" s="2">
        <v>5</v>
      </c>
      <c r="E2" s="2" t="s">
        <v>272</v>
      </c>
      <c r="F2" s="2"/>
      <c r="G2" s="2">
        <v>14</v>
      </c>
      <c r="H2" s="2">
        <v>170</v>
      </c>
      <c r="I2" s="2">
        <v>24150000</v>
      </c>
      <c r="J2" s="2">
        <v>2</v>
      </c>
      <c r="K2" s="2">
        <v>40</v>
      </c>
      <c r="L2" s="2">
        <v>120000</v>
      </c>
      <c r="M2" s="2">
        <v>16</v>
      </c>
      <c r="N2" s="2">
        <v>210</v>
      </c>
      <c r="O2" s="2">
        <v>24270000</v>
      </c>
      <c r="P2" s="2">
        <v>0</v>
      </c>
      <c r="Q2" s="2">
        <v>0</v>
      </c>
      <c r="R2" s="2">
        <v>0</v>
      </c>
      <c r="S2" s="2">
        <v>0</v>
      </c>
      <c r="T2" s="2">
        <v>12</v>
      </c>
      <c r="U2" s="2">
        <v>120</v>
      </c>
      <c r="V2" s="2">
        <v>24000000</v>
      </c>
      <c r="W2" s="2">
        <v>2</v>
      </c>
      <c r="X2" s="2">
        <v>40</v>
      </c>
      <c r="Y2" s="2">
        <v>120000</v>
      </c>
      <c r="Z2" s="2">
        <v>14</v>
      </c>
      <c r="AA2" s="2">
        <v>160</v>
      </c>
      <c r="AB2" s="2">
        <v>24120000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12</v>
      </c>
      <c r="B3" s="2">
        <v>139</v>
      </c>
      <c r="C3" s="2">
        <v>44</v>
      </c>
      <c r="D3" s="2">
        <v>5</v>
      </c>
      <c r="E3" s="2" t="s">
        <v>272</v>
      </c>
      <c r="F3" s="2"/>
      <c r="G3" s="2">
        <v>2</v>
      </c>
      <c r="H3" s="2">
        <v>20</v>
      </c>
      <c r="I3" s="2">
        <v>40000</v>
      </c>
      <c r="J3" s="2">
        <v>1</v>
      </c>
      <c r="K3" s="2">
        <v>1</v>
      </c>
      <c r="L3" s="2">
        <v>20000</v>
      </c>
      <c r="M3" s="2">
        <v>3</v>
      </c>
      <c r="N3" s="2">
        <v>21</v>
      </c>
      <c r="O3" s="2">
        <v>60000</v>
      </c>
      <c r="P3" s="2">
        <v>0</v>
      </c>
      <c r="Q3" s="2">
        <v>0</v>
      </c>
      <c r="R3" s="2">
        <v>0</v>
      </c>
      <c r="S3" s="2">
        <v>0</v>
      </c>
      <c r="T3" s="2">
        <v>4</v>
      </c>
      <c r="U3" s="2">
        <v>2</v>
      </c>
      <c r="V3" s="2">
        <v>40000</v>
      </c>
      <c r="W3" s="2">
        <v>1</v>
      </c>
      <c r="X3" s="2">
        <v>2</v>
      </c>
      <c r="Y3" s="2">
        <v>40000</v>
      </c>
      <c r="Z3" s="2">
        <v>5</v>
      </c>
      <c r="AA3" s="2">
        <v>4</v>
      </c>
      <c r="AB3" s="2">
        <v>80000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139</v>
      </c>
      <c r="C4" s="2">
        <v>32</v>
      </c>
      <c r="D4" s="2">
        <v>5</v>
      </c>
      <c r="E4" s="2" t="s">
        <v>272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139</v>
      </c>
      <c r="C5" s="2">
        <v>37</v>
      </c>
      <c r="D5" s="2">
        <v>5</v>
      </c>
      <c r="E5" s="2" t="s">
        <v>272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139</v>
      </c>
      <c r="C6" s="2">
        <v>47</v>
      </c>
      <c r="D6" s="2">
        <v>5</v>
      </c>
      <c r="E6" s="2" t="s">
        <v>272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139</v>
      </c>
      <c r="C7" s="2">
        <v>45</v>
      </c>
      <c r="D7" s="2">
        <v>5</v>
      </c>
      <c r="E7" s="2" t="s">
        <v>272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139</v>
      </c>
      <c r="C8" s="2">
        <v>46</v>
      </c>
      <c r="D8" s="2">
        <v>5</v>
      </c>
      <c r="E8" s="2" t="s">
        <v>272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139</v>
      </c>
      <c r="C9" s="2">
        <v>31</v>
      </c>
      <c r="D9" s="2">
        <v>5</v>
      </c>
      <c r="E9" s="2" t="s">
        <v>272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139</v>
      </c>
      <c r="C10" s="2">
        <v>13</v>
      </c>
      <c r="D10" s="2">
        <v>5</v>
      </c>
      <c r="E10" s="2" t="s">
        <v>272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139</v>
      </c>
      <c r="C11" s="2">
        <v>23</v>
      </c>
      <c r="D11" s="2">
        <v>5</v>
      </c>
      <c r="E11" s="2" t="s">
        <v>272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139</v>
      </c>
      <c r="C12" s="2">
        <v>19</v>
      </c>
      <c r="D12" s="2">
        <v>5</v>
      </c>
      <c r="E12" s="2" t="s">
        <v>272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139</v>
      </c>
      <c r="C13" s="2">
        <v>36</v>
      </c>
      <c r="D13" s="2">
        <v>5</v>
      </c>
      <c r="E13" s="2" t="s">
        <v>272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139</v>
      </c>
      <c r="C14" s="2">
        <v>9</v>
      </c>
      <c r="D14" s="2">
        <v>5</v>
      </c>
      <c r="E14" s="2" t="s">
        <v>272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139</v>
      </c>
      <c r="C15" s="2">
        <v>38</v>
      </c>
      <c r="D15" s="2">
        <v>5</v>
      </c>
      <c r="E15" s="2" t="s">
        <v>272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139</v>
      </c>
      <c r="C16" s="2">
        <v>8</v>
      </c>
      <c r="D16" s="2">
        <v>5</v>
      </c>
      <c r="E16" s="2" t="s">
        <v>272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139</v>
      </c>
      <c r="C17" s="2">
        <v>34</v>
      </c>
      <c r="D17" s="2">
        <v>5</v>
      </c>
      <c r="E17" s="2" t="s">
        <v>272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139</v>
      </c>
      <c r="C18" s="2">
        <v>10</v>
      </c>
      <c r="D18" s="2">
        <v>5</v>
      </c>
      <c r="E18" s="2" t="s">
        <v>272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139</v>
      </c>
      <c r="C19" s="2">
        <v>16</v>
      </c>
      <c r="D19" s="2">
        <v>5</v>
      </c>
      <c r="E19" s="2" t="s">
        <v>272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139</v>
      </c>
      <c r="C20" s="2">
        <v>24</v>
      </c>
      <c r="D20" s="2">
        <v>5</v>
      </c>
      <c r="E20" s="2" t="s">
        <v>272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139</v>
      </c>
      <c r="C21" s="2">
        <v>7</v>
      </c>
      <c r="D21" s="2">
        <v>5</v>
      </c>
      <c r="E21" s="2" t="s">
        <v>272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139</v>
      </c>
      <c r="C22" s="2">
        <v>5</v>
      </c>
      <c r="D22" s="2">
        <v>5</v>
      </c>
      <c r="E22" s="2" t="s">
        <v>272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139</v>
      </c>
      <c r="C23" s="2">
        <v>30</v>
      </c>
      <c r="D23" s="2">
        <v>5</v>
      </c>
      <c r="E23" s="2" t="s">
        <v>272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139</v>
      </c>
      <c r="C24" s="2">
        <v>39</v>
      </c>
      <c r="D24" s="2">
        <v>5</v>
      </c>
      <c r="E24" s="2" t="s">
        <v>272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139</v>
      </c>
      <c r="C25" s="2">
        <v>6</v>
      </c>
      <c r="D25" s="2">
        <v>5</v>
      </c>
      <c r="E25" s="2" t="s">
        <v>272</v>
      </c>
      <c r="F25" s="2"/>
      <c r="G25" s="2">
        <v>2</v>
      </c>
      <c r="H25" s="2">
        <v>0</v>
      </c>
      <c r="I25" s="2">
        <v>0</v>
      </c>
      <c r="J25" s="2">
        <v>1.6</v>
      </c>
      <c r="K25" s="2">
        <v>0</v>
      </c>
      <c r="L25" s="2">
        <v>0</v>
      </c>
      <c r="M25" s="2">
        <v>3.6</v>
      </c>
      <c r="N25" s="2">
        <v>0</v>
      </c>
      <c r="O25" s="2">
        <v>0</v>
      </c>
      <c r="P25" s="2">
        <v>1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139</v>
      </c>
      <c r="C26" s="2">
        <v>27</v>
      </c>
      <c r="D26" s="2">
        <v>5</v>
      </c>
      <c r="E26" s="2" t="s">
        <v>272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139</v>
      </c>
      <c r="C27" s="2">
        <v>11</v>
      </c>
      <c r="D27" s="2">
        <v>5</v>
      </c>
      <c r="E27" s="2" t="s">
        <v>272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139</v>
      </c>
      <c r="C28" s="2">
        <v>21</v>
      </c>
      <c r="D28" s="2">
        <v>5</v>
      </c>
      <c r="E28" s="2" t="s">
        <v>272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139</v>
      </c>
      <c r="C29" s="2">
        <v>25</v>
      </c>
      <c r="D29" s="2">
        <v>5</v>
      </c>
      <c r="E29" s="2" t="s">
        <v>272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139</v>
      </c>
      <c r="C30" s="2">
        <v>12</v>
      </c>
      <c r="D30" s="2">
        <v>5</v>
      </c>
      <c r="E30" s="2" t="s">
        <v>272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139</v>
      </c>
      <c r="C31" s="2">
        <v>1</v>
      </c>
      <c r="D31" s="2">
        <v>5</v>
      </c>
      <c r="E31" s="2" t="s">
        <v>272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139</v>
      </c>
      <c r="C32" s="2">
        <v>2</v>
      </c>
      <c r="D32" s="2">
        <v>5</v>
      </c>
      <c r="E32" s="2" t="s">
        <v>272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139</v>
      </c>
      <c r="C33" s="2">
        <v>29</v>
      </c>
      <c r="D33" s="2">
        <v>5</v>
      </c>
      <c r="E33" s="2" t="s">
        <v>272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139</v>
      </c>
      <c r="C34" s="2">
        <v>20</v>
      </c>
      <c r="D34" s="2">
        <v>5</v>
      </c>
      <c r="E34" s="2" t="s">
        <v>272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139</v>
      </c>
      <c r="C35" s="2">
        <v>3</v>
      </c>
      <c r="D35" s="2">
        <v>5</v>
      </c>
      <c r="E35" s="2" t="s">
        <v>272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139</v>
      </c>
      <c r="C36" s="2">
        <v>33</v>
      </c>
      <c r="D36" s="2">
        <v>5</v>
      </c>
      <c r="E36" s="2" t="s">
        <v>272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4</v>
      </c>
      <c r="U36" s="2">
        <v>90000</v>
      </c>
      <c r="V36" s="2">
        <v>270000</v>
      </c>
      <c r="W36" s="2">
        <v>0</v>
      </c>
      <c r="X36" s="2">
        <v>0</v>
      </c>
      <c r="Y36" s="2">
        <v>0</v>
      </c>
      <c r="Z36" s="2">
        <v>4</v>
      </c>
      <c r="AA36" s="2">
        <v>90000</v>
      </c>
      <c r="AB36" s="2">
        <v>270000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139</v>
      </c>
      <c r="C37" s="2">
        <v>26</v>
      </c>
      <c r="D37" s="2">
        <v>5</v>
      </c>
      <c r="E37" s="2" t="s">
        <v>272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139</v>
      </c>
      <c r="C38" s="2">
        <v>41</v>
      </c>
      <c r="D38" s="2">
        <v>5</v>
      </c>
      <c r="E38" s="2" t="s">
        <v>272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139</v>
      </c>
      <c r="C39" s="2">
        <v>40</v>
      </c>
      <c r="D39" s="2">
        <v>5</v>
      </c>
      <c r="E39" s="2" t="s">
        <v>272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139</v>
      </c>
      <c r="C40" s="2">
        <v>43</v>
      </c>
      <c r="D40" s="2">
        <v>5</v>
      </c>
      <c r="E40" s="2" t="s">
        <v>272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139</v>
      </c>
      <c r="C41" s="2">
        <v>42</v>
      </c>
      <c r="D41" s="2">
        <v>5</v>
      </c>
      <c r="E41" s="2" t="s">
        <v>272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139</v>
      </c>
      <c r="C42" s="2">
        <v>28</v>
      </c>
      <c r="D42" s="2">
        <v>5</v>
      </c>
      <c r="E42" s="2" t="s">
        <v>272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139</v>
      </c>
      <c r="C43" s="2">
        <v>35</v>
      </c>
      <c r="D43" s="2">
        <v>5</v>
      </c>
      <c r="E43" s="2" t="s">
        <v>272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139</v>
      </c>
      <c r="C44" s="2">
        <v>17</v>
      </c>
      <c r="D44" s="2">
        <v>5</v>
      </c>
      <c r="E44" s="2" t="s">
        <v>272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139</v>
      </c>
      <c r="C45" s="2">
        <v>22</v>
      </c>
      <c r="D45" s="2">
        <v>5</v>
      </c>
      <c r="E45" s="2" t="s">
        <v>272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139</v>
      </c>
      <c r="C46" s="2">
        <v>18</v>
      </c>
      <c r="D46" s="2">
        <v>5</v>
      </c>
      <c r="E46" s="2" t="s">
        <v>272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H1" sqref="H1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140</v>
      </c>
      <c r="C2" s="2">
        <v>32</v>
      </c>
      <c r="D2" s="2">
        <v>5</v>
      </c>
      <c r="E2" s="2" t="s">
        <v>273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140</v>
      </c>
      <c r="C3" s="2">
        <v>37</v>
      </c>
      <c r="D3" s="2">
        <v>5</v>
      </c>
      <c r="E3" s="2" t="s">
        <v>273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140</v>
      </c>
      <c r="C4" s="2">
        <v>47</v>
      </c>
      <c r="D4" s="2">
        <v>5</v>
      </c>
      <c r="E4" s="2" t="s">
        <v>273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140</v>
      </c>
      <c r="C5" s="2">
        <v>45</v>
      </c>
      <c r="D5" s="2">
        <v>5</v>
      </c>
      <c r="E5" s="2" t="s">
        <v>273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140</v>
      </c>
      <c r="C6" s="2">
        <v>44</v>
      </c>
      <c r="D6" s="2">
        <v>5</v>
      </c>
      <c r="E6" s="2" t="s">
        <v>273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140</v>
      </c>
      <c r="C7" s="2">
        <v>46</v>
      </c>
      <c r="D7" s="2">
        <v>5</v>
      </c>
      <c r="E7" s="2" t="s">
        <v>273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140</v>
      </c>
      <c r="C8" s="2">
        <v>31</v>
      </c>
      <c r="D8" s="2">
        <v>5</v>
      </c>
      <c r="E8" s="2" t="s">
        <v>273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140</v>
      </c>
      <c r="C9" s="2">
        <v>13</v>
      </c>
      <c r="D9" s="2">
        <v>5</v>
      </c>
      <c r="E9" s="2" t="s">
        <v>273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140</v>
      </c>
      <c r="C10" s="2">
        <v>23</v>
      </c>
      <c r="D10" s="2">
        <v>5</v>
      </c>
      <c r="E10" s="2" t="s">
        <v>273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140</v>
      </c>
      <c r="C11" s="2">
        <v>19</v>
      </c>
      <c r="D11" s="2">
        <v>5</v>
      </c>
      <c r="E11" s="2" t="s">
        <v>273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140</v>
      </c>
      <c r="C12" s="2">
        <v>36</v>
      </c>
      <c r="D12" s="2">
        <v>5</v>
      </c>
      <c r="E12" s="2" t="s">
        <v>273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140</v>
      </c>
      <c r="C13" s="2">
        <v>9</v>
      </c>
      <c r="D13" s="2">
        <v>5</v>
      </c>
      <c r="E13" s="2" t="s">
        <v>273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140</v>
      </c>
      <c r="C14" s="2">
        <v>38</v>
      </c>
      <c r="D14" s="2">
        <v>5</v>
      </c>
      <c r="E14" s="2" t="s">
        <v>273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140</v>
      </c>
      <c r="C15" s="2">
        <v>8</v>
      </c>
      <c r="D15" s="2">
        <v>5</v>
      </c>
      <c r="E15" s="2" t="s">
        <v>273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140</v>
      </c>
      <c r="C16" s="2">
        <v>34</v>
      </c>
      <c r="D16" s="2">
        <v>5</v>
      </c>
      <c r="E16" s="2" t="s">
        <v>273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140</v>
      </c>
      <c r="C17" s="2">
        <v>10</v>
      </c>
      <c r="D17" s="2">
        <v>5</v>
      </c>
      <c r="E17" s="2" t="s">
        <v>273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140</v>
      </c>
      <c r="C18" s="2">
        <v>16</v>
      </c>
      <c r="D18" s="2">
        <v>5</v>
      </c>
      <c r="E18" s="2" t="s">
        <v>273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140</v>
      </c>
      <c r="C19" s="2">
        <v>24</v>
      </c>
      <c r="D19" s="2">
        <v>5</v>
      </c>
      <c r="E19" s="2" t="s">
        <v>273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140</v>
      </c>
      <c r="C20" s="2">
        <v>7</v>
      </c>
      <c r="D20" s="2">
        <v>5</v>
      </c>
      <c r="E20" s="2" t="s">
        <v>273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140</v>
      </c>
      <c r="C21" s="2">
        <v>5</v>
      </c>
      <c r="D21" s="2">
        <v>5</v>
      </c>
      <c r="E21" s="2" t="s">
        <v>273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140</v>
      </c>
      <c r="C22" s="2">
        <v>30</v>
      </c>
      <c r="D22" s="2">
        <v>5</v>
      </c>
      <c r="E22" s="2" t="s">
        <v>273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140</v>
      </c>
      <c r="C23" s="2">
        <v>39</v>
      </c>
      <c r="D23" s="2">
        <v>5</v>
      </c>
      <c r="E23" s="2" t="s">
        <v>273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140</v>
      </c>
      <c r="C24" s="2">
        <v>6</v>
      </c>
      <c r="D24" s="2">
        <v>5</v>
      </c>
      <c r="E24" s="2" t="s">
        <v>273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140</v>
      </c>
      <c r="C25" s="2">
        <v>27</v>
      </c>
      <c r="D25" s="2">
        <v>5</v>
      </c>
      <c r="E25" s="2" t="s">
        <v>273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140</v>
      </c>
      <c r="C26" s="2">
        <v>11</v>
      </c>
      <c r="D26" s="2">
        <v>5</v>
      </c>
      <c r="E26" s="2" t="s">
        <v>273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140</v>
      </c>
      <c r="C27" s="2">
        <v>21</v>
      </c>
      <c r="D27" s="2">
        <v>5</v>
      </c>
      <c r="E27" s="2" t="s">
        <v>273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140</v>
      </c>
      <c r="C28" s="2">
        <v>25</v>
      </c>
      <c r="D28" s="2">
        <v>5</v>
      </c>
      <c r="E28" s="2" t="s">
        <v>273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140</v>
      </c>
      <c r="C29" s="2">
        <v>12</v>
      </c>
      <c r="D29" s="2">
        <v>5</v>
      </c>
      <c r="E29" s="2" t="s">
        <v>273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140</v>
      </c>
      <c r="C30" s="2">
        <v>1</v>
      </c>
      <c r="D30" s="2">
        <v>5</v>
      </c>
      <c r="E30" s="2" t="s">
        <v>273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140</v>
      </c>
      <c r="C31" s="2">
        <v>2</v>
      </c>
      <c r="D31" s="2">
        <v>5</v>
      </c>
      <c r="E31" s="2" t="s">
        <v>273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140</v>
      </c>
      <c r="C32" s="2">
        <v>4</v>
      </c>
      <c r="D32" s="2">
        <v>5</v>
      </c>
      <c r="E32" s="2" t="s">
        <v>273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140</v>
      </c>
      <c r="C33" s="2">
        <v>29</v>
      </c>
      <c r="D33" s="2">
        <v>5</v>
      </c>
      <c r="E33" s="2" t="s">
        <v>273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140</v>
      </c>
      <c r="C34" s="2">
        <v>20</v>
      </c>
      <c r="D34" s="2">
        <v>5</v>
      </c>
      <c r="E34" s="2" t="s">
        <v>273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140</v>
      </c>
      <c r="C35" s="2">
        <v>3</v>
      </c>
      <c r="D35" s="2">
        <v>5</v>
      </c>
      <c r="E35" s="2" t="s">
        <v>273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140</v>
      </c>
      <c r="C36" s="2">
        <v>33</v>
      </c>
      <c r="D36" s="2">
        <v>5</v>
      </c>
      <c r="E36" s="2" t="s">
        <v>273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140</v>
      </c>
      <c r="C37" s="2">
        <v>26</v>
      </c>
      <c r="D37" s="2">
        <v>5</v>
      </c>
      <c r="E37" s="2" t="s">
        <v>273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140</v>
      </c>
      <c r="C38" s="2">
        <v>41</v>
      </c>
      <c r="D38" s="2">
        <v>5</v>
      </c>
      <c r="E38" s="2" t="s">
        <v>273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140</v>
      </c>
      <c r="C39" s="2">
        <v>40</v>
      </c>
      <c r="D39" s="2">
        <v>5</v>
      </c>
      <c r="E39" s="2" t="s">
        <v>273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140</v>
      </c>
      <c r="C40" s="2">
        <v>43</v>
      </c>
      <c r="D40" s="2">
        <v>5</v>
      </c>
      <c r="E40" s="2" t="s">
        <v>273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140</v>
      </c>
      <c r="C41" s="2">
        <v>42</v>
      </c>
      <c r="D41" s="2">
        <v>5</v>
      </c>
      <c r="E41" s="2" t="s">
        <v>273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140</v>
      </c>
      <c r="C42" s="2">
        <v>28</v>
      </c>
      <c r="D42" s="2">
        <v>5</v>
      </c>
      <c r="E42" s="2" t="s">
        <v>273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140</v>
      </c>
      <c r="C43" s="2">
        <v>35</v>
      </c>
      <c r="D43" s="2">
        <v>5</v>
      </c>
      <c r="E43" s="2" t="s">
        <v>273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140</v>
      </c>
      <c r="C44" s="2">
        <v>17</v>
      </c>
      <c r="D44" s="2">
        <v>5</v>
      </c>
      <c r="E44" s="2" t="s">
        <v>273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140</v>
      </c>
      <c r="C45" s="2">
        <v>22</v>
      </c>
      <c r="D45" s="2">
        <v>5</v>
      </c>
      <c r="E45" s="2" t="s">
        <v>273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140</v>
      </c>
      <c r="C46" s="2">
        <v>18</v>
      </c>
      <c r="D46" s="2">
        <v>5</v>
      </c>
      <c r="E46" s="2" t="s">
        <v>273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E2" sqref="E2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141</v>
      </c>
      <c r="C2" s="2">
        <v>33</v>
      </c>
      <c r="D2" s="2">
        <v>5</v>
      </c>
      <c r="E2" s="2" t="s">
        <v>274</v>
      </c>
      <c r="F2" s="2" t="s">
        <v>275</v>
      </c>
      <c r="G2" s="2">
        <v>4</v>
      </c>
      <c r="H2" s="2">
        <v>7.2</v>
      </c>
      <c r="I2" s="2">
        <v>57.6</v>
      </c>
      <c r="J2" s="2">
        <v>0</v>
      </c>
      <c r="K2" s="2">
        <v>0</v>
      </c>
      <c r="L2" s="2">
        <v>0</v>
      </c>
      <c r="M2" s="2">
        <v>4</v>
      </c>
      <c r="N2" s="2">
        <v>7.2</v>
      </c>
      <c r="O2" s="2">
        <v>57.6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6</v>
      </c>
      <c r="B3" s="2">
        <v>141</v>
      </c>
      <c r="C3" s="2">
        <v>32</v>
      </c>
      <c r="D3" s="2">
        <v>5</v>
      </c>
      <c r="E3" s="2" t="s">
        <v>274</v>
      </c>
      <c r="F3" s="2" t="s">
        <v>275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141</v>
      </c>
      <c r="C4" s="2">
        <v>37</v>
      </c>
      <c r="D4" s="2">
        <v>5</v>
      </c>
      <c r="E4" s="2" t="s">
        <v>274</v>
      </c>
      <c r="F4" s="2" t="s">
        <v>275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141</v>
      </c>
      <c r="C5" s="2">
        <v>47</v>
      </c>
      <c r="D5" s="2">
        <v>5</v>
      </c>
      <c r="E5" s="2" t="s">
        <v>274</v>
      </c>
      <c r="F5" s="2" t="s">
        <v>275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141</v>
      </c>
      <c r="C6" s="2">
        <v>45</v>
      </c>
      <c r="D6" s="2">
        <v>5</v>
      </c>
      <c r="E6" s="2" t="s">
        <v>274</v>
      </c>
      <c r="F6" s="2" t="s">
        <v>275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141</v>
      </c>
      <c r="C7" s="2">
        <v>44</v>
      </c>
      <c r="D7" s="2">
        <v>5</v>
      </c>
      <c r="E7" s="2" t="s">
        <v>274</v>
      </c>
      <c r="F7" s="2" t="s">
        <v>275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141</v>
      </c>
      <c r="C8" s="2">
        <v>46</v>
      </c>
      <c r="D8" s="2">
        <v>5</v>
      </c>
      <c r="E8" s="2" t="s">
        <v>274</v>
      </c>
      <c r="F8" s="2" t="s">
        <v>275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141</v>
      </c>
      <c r="C9" s="2">
        <v>31</v>
      </c>
      <c r="D9" s="2">
        <v>5</v>
      </c>
      <c r="E9" s="2" t="s">
        <v>274</v>
      </c>
      <c r="F9" s="2" t="s">
        <v>275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141</v>
      </c>
      <c r="C10" s="2">
        <v>13</v>
      </c>
      <c r="D10" s="2">
        <v>5</v>
      </c>
      <c r="E10" s="2" t="s">
        <v>274</v>
      </c>
      <c r="F10" s="2" t="s">
        <v>275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141</v>
      </c>
      <c r="C11" s="2">
        <v>23</v>
      </c>
      <c r="D11" s="2">
        <v>5</v>
      </c>
      <c r="E11" s="2" t="s">
        <v>274</v>
      </c>
      <c r="F11" s="2" t="s">
        <v>275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141</v>
      </c>
      <c r="C12" s="2">
        <v>19</v>
      </c>
      <c r="D12" s="2">
        <v>5</v>
      </c>
      <c r="E12" s="2" t="s">
        <v>274</v>
      </c>
      <c r="F12" s="2" t="s">
        <v>275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141</v>
      </c>
      <c r="C13" s="2">
        <v>36</v>
      </c>
      <c r="D13" s="2">
        <v>5</v>
      </c>
      <c r="E13" s="2" t="s">
        <v>274</v>
      </c>
      <c r="F13" s="2" t="s">
        <v>275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141</v>
      </c>
      <c r="C14" s="2">
        <v>9</v>
      </c>
      <c r="D14" s="2">
        <v>5</v>
      </c>
      <c r="E14" s="2" t="s">
        <v>274</v>
      </c>
      <c r="F14" s="2" t="s">
        <v>275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141</v>
      </c>
      <c r="C15" s="2">
        <v>38</v>
      </c>
      <c r="D15" s="2">
        <v>5</v>
      </c>
      <c r="E15" s="2" t="s">
        <v>274</v>
      </c>
      <c r="F15" s="2" t="s">
        <v>275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141</v>
      </c>
      <c r="C16" s="2">
        <v>8</v>
      </c>
      <c r="D16" s="2">
        <v>5</v>
      </c>
      <c r="E16" s="2" t="s">
        <v>274</v>
      </c>
      <c r="F16" s="2" t="s">
        <v>275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141</v>
      </c>
      <c r="C17" s="2">
        <v>34</v>
      </c>
      <c r="D17" s="2">
        <v>5</v>
      </c>
      <c r="E17" s="2" t="s">
        <v>274</v>
      </c>
      <c r="F17" s="2" t="s">
        <v>275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141</v>
      </c>
      <c r="C18" s="2">
        <v>10</v>
      </c>
      <c r="D18" s="2">
        <v>5</v>
      </c>
      <c r="E18" s="2" t="s">
        <v>274</v>
      </c>
      <c r="F18" s="2" t="s">
        <v>275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141</v>
      </c>
      <c r="C19" s="2">
        <v>16</v>
      </c>
      <c r="D19" s="2">
        <v>5</v>
      </c>
      <c r="E19" s="2" t="s">
        <v>274</v>
      </c>
      <c r="F19" s="2" t="s">
        <v>275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141</v>
      </c>
      <c r="C20" s="2">
        <v>24</v>
      </c>
      <c r="D20" s="2">
        <v>5</v>
      </c>
      <c r="E20" s="2" t="s">
        <v>274</v>
      </c>
      <c r="F20" s="2" t="s">
        <v>275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141</v>
      </c>
      <c r="C21" s="2">
        <v>7</v>
      </c>
      <c r="D21" s="2">
        <v>5</v>
      </c>
      <c r="E21" s="2" t="s">
        <v>274</v>
      </c>
      <c r="F21" s="2" t="s">
        <v>275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141</v>
      </c>
      <c r="C22" s="2">
        <v>5</v>
      </c>
      <c r="D22" s="2">
        <v>5</v>
      </c>
      <c r="E22" s="2" t="s">
        <v>274</v>
      </c>
      <c r="F22" s="2" t="s">
        <v>275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141</v>
      </c>
      <c r="C23" s="2">
        <v>30</v>
      </c>
      <c r="D23" s="2">
        <v>5</v>
      </c>
      <c r="E23" s="2" t="s">
        <v>274</v>
      </c>
      <c r="F23" s="2" t="s">
        <v>275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141</v>
      </c>
      <c r="C24" s="2">
        <v>39</v>
      </c>
      <c r="D24" s="2">
        <v>5</v>
      </c>
      <c r="E24" s="2" t="s">
        <v>274</v>
      </c>
      <c r="F24" s="2" t="s">
        <v>275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141</v>
      </c>
      <c r="C25" s="2">
        <v>6</v>
      </c>
      <c r="D25" s="2">
        <v>5</v>
      </c>
      <c r="E25" s="2" t="s">
        <v>274</v>
      </c>
      <c r="F25" s="2" t="s">
        <v>275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141</v>
      </c>
      <c r="C26" s="2">
        <v>27</v>
      </c>
      <c r="D26" s="2">
        <v>5</v>
      </c>
      <c r="E26" s="2" t="s">
        <v>274</v>
      </c>
      <c r="F26" s="2" t="s">
        <v>275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141</v>
      </c>
      <c r="C27" s="2">
        <v>11</v>
      </c>
      <c r="D27" s="2">
        <v>5</v>
      </c>
      <c r="E27" s="2" t="s">
        <v>274</v>
      </c>
      <c r="F27" s="2" t="s">
        <v>275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141</v>
      </c>
      <c r="C28" s="2">
        <v>21</v>
      </c>
      <c r="D28" s="2">
        <v>5</v>
      </c>
      <c r="E28" s="2" t="s">
        <v>274</v>
      </c>
      <c r="F28" s="2" t="s">
        <v>275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141</v>
      </c>
      <c r="C29" s="2">
        <v>25</v>
      </c>
      <c r="D29" s="2">
        <v>5</v>
      </c>
      <c r="E29" s="2" t="s">
        <v>274</v>
      </c>
      <c r="F29" s="2" t="s">
        <v>275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141</v>
      </c>
      <c r="C30" s="2">
        <v>12</v>
      </c>
      <c r="D30" s="2">
        <v>5</v>
      </c>
      <c r="E30" s="2" t="s">
        <v>274</v>
      </c>
      <c r="F30" s="2" t="s">
        <v>275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141</v>
      </c>
      <c r="C31" s="2">
        <v>1</v>
      </c>
      <c r="D31" s="2">
        <v>5</v>
      </c>
      <c r="E31" s="2" t="s">
        <v>274</v>
      </c>
      <c r="F31" s="2" t="s">
        <v>275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141</v>
      </c>
      <c r="C32" s="2">
        <v>2</v>
      </c>
      <c r="D32" s="2">
        <v>5</v>
      </c>
      <c r="E32" s="2" t="s">
        <v>274</v>
      </c>
      <c r="F32" s="2" t="s">
        <v>275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141</v>
      </c>
      <c r="C33" s="2">
        <v>4</v>
      </c>
      <c r="D33" s="2">
        <v>5</v>
      </c>
      <c r="E33" s="2" t="s">
        <v>274</v>
      </c>
      <c r="F33" s="2" t="s">
        <v>275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141</v>
      </c>
      <c r="C34" s="2">
        <v>29</v>
      </c>
      <c r="D34" s="2">
        <v>5</v>
      </c>
      <c r="E34" s="2" t="s">
        <v>274</v>
      </c>
      <c r="F34" s="2" t="s">
        <v>275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141</v>
      </c>
      <c r="C35" s="2">
        <v>20</v>
      </c>
      <c r="D35" s="2">
        <v>5</v>
      </c>
      <c r="E35" s="2" t="s">
        <v>274</v>
      </c>
      <c r="F35" s="2" t="s">
        <v>275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141</v>
      </c>
      <c r="C36" s="2">
        <v>3</v>
      </c>
      <c r="D36" s="2">
        <v>5</v>
      </c>
      <c r="E36" s="2" t="s">
        <v>274</v>
      </c>
      <c r="F36" s="2" t="s">
        <v>275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141</v>
      </c>
      <c r="C37" s="2">
        <v>26</v>
      </c>
      <c r="D37" s="2">
        <v>5</v>
      </c>
      <c r="E37" s="2" t="s">
        <v>274</v>
      </c>
      <c r="F37" s="2" t="s">
        <v>275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141</v>
      </c>
      <c r="C38" s="2">
        <v>41</v>
      </c>
      <c r="D38" s="2">
        <v>5</v>
      </c>
      <c r="E38" s="2" t="s">
        <v>274</v>
      </c>
      <c r="F38" s="2" t="s">
        <v>275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141</v>
      </c>
      <c r="C39" s="2">
        <v>40</v>
      </c>
      <c r="D39" s="2">
        <v>5</v>
      </c>
      <c r="E39" s="2" t="s">
        <v>274</v>
      </c>
      <c r="F39" s="2" t="s">
        <v>275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141</v>
      </c>
      <c r="C40" s="2">
        <v>43</v>
      </c>
      <c r="D40" s="2">
        <v>5</v>
      </c>
      <c r="E40" s="2" t="s">
        <v>274</v>
      </c>
      <c r="F40" s="2" t="s">
        <v>275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141</v>
      </c>
      <c r="C41" s="2">
        <v>42</v>
      </c>
      <c r="D41" s="2">
        <v>5</v>
      </c>
      <c r="E41" s="2" t="s">
        <v>274</v>
      </c>
      <c r="F41" s="2" t="s">
        <v>275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141</v>
      </c>
      <c r="C42" s="2">
        <v>28</v>
      </c>
      <c r="D42" s="2">
        <v>5</v>
      </c>
      <c r="E42" s="2" t="s">
        <v>274</v>
      </c>
      <c r="F42" s="2" t="s">
        <v>275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141</v>
      </c>
      <c r="C43" s="2">
        <v>35</v>
      </c>
      <c r="D43" s="2">
        <v>5</v>
      </c>
      <c r="E43" s="2" t="s">
        <v>274</v>
      </c>
      <c r="F43" s="2" t="s">
        <v>275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141</v>
      </c>
      <c r="C44" s="2">
        <v>17</v>
      </c>
      <c r="D44" s="2">
        <v>5</v>
      </c>
      <c r="E44" s="2" t="s">
        <v>274</v>
      </c>
      <c r="F44" s="2" t="s">
        <v>275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141</v>
      </c>
      <c r="C45" s="2">
        <v>22</v>
      </c>
      <c r="D45" s="2">
        <v>5</v>
      </c>
      <c r="E45" s="2" t="s">
        <v>274</v>
      </c>
      <c r="F45" s="2" t="s">
        <v>275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141</v>
      </c>
      <c r="C46" s="2">
        <v>18</v>
      </c>
      <c r="D46" s="2">
        <v>5</v>
      </c>
      <c r="E46" s="2" t="s">
        <v>274</v>
      </c>
      <c r="F46" s="2" t="s">
        <v>275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G6" sqref="G6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142</v>
      </c>
      <c r="C2" s="2">
        <v>32</v>
      </c>
      <c r="D2" s="2">
        <v>5</v>
      </c>
      <c r="E2" s="2" t="s">
        <v>276</v>
      </c>
      <c r="F2" s="2" t="s">
        <v>277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142</v>
      </c>
      <c r="C3" s="2">
        <v>37</v>
      </c>
      <c r="D3" s="2">
        <v>5</v>
      </c>
      <c r="E3" s="2" t="s">
        <v>276</v>
      </c>
      <c r="F3" s="2" t="s">
        <v>277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142</v>
      </c>
      <c r="C4" s="2">
        <v>47</v>
      </c>
      <c r="D4" s="2">
        <v>5</v>
      </c>
      <c r="E4" s="2" t="s">
        <v>276</v>
      </c>
      <c r="F4" s="2" t="s">
        <v>277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142</v>
      </c>
      <c r="C5" s="2">
        <v>45</v>
      </c>
      <c r="D5" s="2">
        <v>5</v>
      </c>
      <c r="E5" s="2" t="s">
        <v>276</v>
      </c>
      <c r="F5" s="2" t="s">
        <v>277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142</v>
      </c>
      <c r="C6" s="2">
        <v>44</v>
      </c>
      <c r="D6" s="2">
        <v>5</v>
      </c>
      <c r="E6" s="2" t="s">
        <v>276</v>
      </c>
      <c r="F6" s="2" t="s">
        <v>277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142</v>
      </c>
      <c r="C7" s="2">
        <v>46</v>
      </c>
      <c r="D7" s="2">
        <v>5</v>
      </c>
      <c r="E7" s="2" t="s">
        <v>276</v>
      </c>
      <c r="F7" s="2" t="s">
        <v>277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142</v>
      </c>
      <c r="C8" s="2">
        <v>31</v>
      </c>
      <c r="D8" s="2">
        <v>5</v>
      </c>
      <c r="E8" s="2" t="s">
        <v>276</v>
      </c>
      <c r="F8" s="2" t="s">
        <v>277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142</v>
      </c>
      <c r="C9" s="2">
        <v>13</v>
      </c>
      <c r="D9" s="2">
        <v>5</v>
      </c>
      <c r="E9" s="2" t="s">
        <v>276</v>
      </c>
      <c r="F9" s="2" t="s">
        <v>277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142</v>
      </c>
      <c r="C10" s="2">
        <v>23</v>
      </c>
      <c r="D10" s="2">
        <v>5</v>
      </c>
      <c r="E10" s="2" t="s">
        <v>276</v>
      </c>
      <c r="F10" s="2" t="s">
        <v>277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142</v>
      </c>
      <c r="C11" s="2">
        <v>19</v>
      </c>
      <c r="D11" s="2">
        <v>5</v>
      </c>
      <c r="E11" s="2" t="s">
        <v>276</v>
      </c>
      <c r="F11" s="2" t="s">
        <v>277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142</v>
      </c>
      <c r="C12" s="2">
        <v>36</v>
      </c>
      <c r="D12" s="2">
        <v>5</v>
      </c>
      <c r="E12" s="2" t="s">
        <v>276</v>
      </c>
      <c r="F12" s="2" t="s">
        <v>277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142</v>
      </c>
      <c r="C13" s="2">
        <v>9</v>
      </c>
      <c r="D13" s="2">
        <v>5</v>
      </c>
      <c r="E13" s="2" t="s">
        <v>276</v>
      </c>
      <c r="F13" s="2" t="s">
        <v>277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142</v>
      </c>
      <c r="C14" s="2">
        <v>38</v>
      </c>
      <c r="D14" s="2">
        <v>5</v>
      </c>
      <c r="E14" s="2" t="s">
        <v>276</v>
      </c>
      <c r="F14" s="2" t="s">
        <v>277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142</v>
      </c>
      <c r="C15" s="2">
        <v>8</v>
      </c>
      <c r="D15" s="2">
        <v>5</v>
      </c>
      <c r="E15" s="2" t="s">
        <v>276</v>
      </c>
      <c r="F15" s="2" t="s">
        <v>277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142</v>
      </c>
      <c r="C16" s="2">
        <v>34</v>
      </c>
      <c r="D16" s="2">
        <v>5</v>
      </c>
      <c r="E16" s="2" t="s">
        <v>276</v>
      </c>
      <c r="F16" s="2" t="s">
        <v>277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142</v>
      </c>
      <c r="C17" s="2">
        <v>10</v>
      </c>
      <c r="D17" s="2">
        <v>5</v>
      </c>
      <c r="E17" s="2" t="s">
        <v>276</v>
      </c>
      <c r="F17" s="2" t="s">
        <v>277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142</v>
      </c>
      <c r="C18" s="2">
        <v>16</v>
      </c>
      <c r="D18" s="2">
        <v>5</v>
      </c>
      <c r="E18" s="2" t="s">
        <v>276</v>
      </c>
      <c r="F18" s="2" t="s">
        <v>277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142</v>
      </c>
      <c r="C19" s="2">
        <v>24</v>
      </c>
      <c r="D19" s="2">
        <v>5</v>
      </c>
      <c r="E19" s="2" t="s">
        <v>276</v>
      </c>
      <c r="F19" s="2" t="s">
        <v>277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142</v>
      </c>
      <c r="C20" s="2">
        <v>7</v>
      </c>
      <c r="D20" s="2">
        <v>5</v>
      </c>
      <c r="E20" s="2" t="s">
        <v>276</v>
      </c>
      <c r="F20" s="2" t="s">
        <v>277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142</v>
      </c>
      <c r="C21" s="2">
        <v>5</v>
      </c>
      <c r="D21" s="2">
        <v>5</v>
      </c>
      <c r="E21" s="2" t="s">
        <v>276</v>
      </c>
      <c r="F21" s="2" t="s">
        <v>277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142</v>
      </c>
      <c r="C22" s="2">
        <v>30</v>
      </c>
      <c r="D22" s="2">
        <v>5</v>
      </c>
      <c r="E22" s="2" t="s">
        <v>276</v>
      </c>
      <c r="F22" s="2" t="s">
        <v>277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142</v>
      </c>
      <c r="C23" s="2">
        <v>39</v>
      </c>
      <c r="D23" s="2">
        <v>5</v>
      </c>
      <c r="E23" s="2" t="s">
        <v>276</v>
      </c>
      <c r="F23" s="2" t="s">
        <v>277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142</v>
      </c>
      <c r="C24" s="2">
        <v>6</v>
      </c>
      <c r="D24" s="2">
        <v>5</v>
      </c>
      <c r="E24" s="2" t="s">
        <v>276</v>
      </c>
      <c r="F24" s="2" t="s">
        <v>277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142</v>
      </c>
      <c r="C25" s="2">
        <v>27</v>
      </c>
      <c r="D25" s="2">
        <v>5</v>
      </c>
      <c r="E25" s="2" t="s">
        <v>276</v>
      </c>
      <c r="F25" s="2" t="s">
        <v>277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142</v>
      </c>
      <c r="C26" s="2">
        <v>11</v>
      </c>
      <c r="D26" s="2">
        <v>5</v>
      </c>
      <c r="E26" s="2" t="s">
        <v>276</v>
      </c>
      <c r="F26" s="2" t="s">
        <v>277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142</v>
      </c>
      <c r="C27" s="2">
        <v>21</v>
      </c>
      <c r="D27" s="2">
        <v>5</v>
      </c>
      <c r="E27" s="2" t="s">
        <v>276</v>
      </c>
      <c r="F27" s="2" t="s">
        <v>277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142</v>
      </c>
      <c r="C28" s="2">
        <v>25</v>
      </c>
      <c r="D28" s="2">
        <v>5</v>
      </c>
      <c r="E28" s="2" t="s">
        <v>276</v>
      </c>
      <c r="F28" s="2" t="s">
        <v>277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142</v>
      </c>
      <c r="C29" s="2">
        <v>12</v>
      </c>
      <c r="D29" s="2">
        <v>5</v>
      </c>
      <c r="E29" s="2" t="s">
        <v>276</v>
      </c>
      <c r="F29" s="2" t="s">
        <v>277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142</v>
      </c>
      <c r="C30" s="2">
        <v>1</v>
      </c>
      <c r="D30" s="2">
        <v>5</v>
      </c>
      <c r="E30" s="2" t="s">
        <v>276</v>
      </c>
      <c r="F30" s="2" t="s">
        <v>277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142</v>
      </c>
      <c r="C31" s="2">
        <v>2</v>
      </c>
      <c r="D31" s="2">
        <v>5</v>
      </c>
      <c r="E31" s="2" t="s">
        <v>276</v>
      </c>
      <c r="F31" s="2" t="s">
        <v>277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142</v>
      </c>
      <c r="C32" s="2">
        <v>4</v>
      </c>
      <c r="D32" s="2">
        <v>5</v>
      </c>
      <c r="E32" s="2" t="s">
        <v>276</v>
      </c>
      <c r="F32" s="2" t="s">
        <v>277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142</v>
      </c>
      <c r="C33" s="2">
        <v>29</v>
      </c>
      <c r="D33" s="2">
        <v>5</v>
      </c>
      <c r="E33" s="2" t="s">
        <v>276</v>
      </c>
      <c r="F33" s="2" t="s">
        <v>277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142</v>
      </c>
      <c r="C34" s="2">
        <v>20</v>
      </c>
      <c r="D34" s="2">
        <v>5</v>
      </c>
      <c r="E34" s="2" t="s">
        <v>276</v>
      </c>
      <c r="F34" s="2" t="s">
        <v>277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142</v>
      </c>
      <c r="C35" s="2">
        <v>3</v>
      </c>
      <c r="D35" s="2">
        <v>5</v>
      </c>
      <c r="E35" s="2" t="s">
        <v>276</v>
      </c>
      <c r="F35" s="2" t="s">
        <v>277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142</v>
      </c>
      <c r="C36" s="2">
        <v>33</v>
      </c>
      <c r="D36" s="2">
        <v>5</v>
      </c>
      <c r="E36" s="2" t="s">
        <v>276</v>
      </c>
      <c r="F36" s="2" t="s">
        <v>277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142</v>
      </c>
      <c r="C37" s="2">
        <v>26</v>
      </c>
      <c r="D37" s="2">
        <v>5</v>
      </c>
      <c r="E37" s="2" t="s">
        <v>276</v>
      </c>
      <c r="F37" s="2" t="s">
        <v>277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142</v>
      </c>
      <c r="C38" s="2">
        <v>41</v>
      </c>
      <c r="D38" s="2">
        <v>5</v>
      </c>
      <c r="E38" s="2" t="s">
        <v>276</v>
      </c>
      <c r="F38" s="2" t="s">
        <v>277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142</v>
      </c>
      <c r="C39" s="2">
        <v>40</v>
      </c>
      <c r="D39" s="2">
        <v>5</v>
      </c>
      <c r="E39" s="2" t="s">
        <v>276</v>
      </c>
      <c r="F39" s="2" t="s">
        <v>277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142</v>
      </c>
      <c r="C40" s="2">
        <v>43</v>
      </c>
      <c r="D40" s="2">
        <v>5</v>
      </c>
      <c r="E40" s="2" t="s">
        <v>276</v>
      </c>
      <c r="F40" s="2" t="s">
        <v>277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142</v>
      </c>
      <c r="C41" s="2">
        <v>42</v>
      </c>
      <c r="D41" s="2">
        <v>5</v>
      </c>
      <c r="E41" s="2" t="s">
        <v>276</v>
      </c>
      <c r="F41" s="2" t="s">
        <v>277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142</v>
      </c>
      <c r="C42" s="2">
        <v>28</v>
      </c>
      <c r="D42" s="2">
        <v>5</v>
      </c>
      <c r="E42" s="2" t="s">
        <v>276</v>
      </c>
      <c r="F42" s="2" t="s">
        <v>277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142</v>
      </c>
      <c r="C43" s="2">
        <v>35</v>
      </c>
      <c r="D43" s="2">
        <v>5</v>
      </c>
      <c r="E43" s="2" t="s">
        <v>276</v>
      </c>
      <c r="F43" s="2" t="s">
        <v>277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142</v>
      </c>
      <c r="C44" s="2">
        <v>17</v>
      </c>
      <c r="D44" s="2">
        <v>5</v>
      </c>
      <c r="E44" s="2" t="s">
        <v>276</v>
      </c>
      <c r="F44" s="2" t="s">
        <v>277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142</v>
      </c>
      <c r="C45" s="2">
        <v>22</v>
      </c>
      <c r="D45" s="2">
        <v>5</v>
      </c>
      <c r="E45" s="2" t="s">
        <v>276</v>
      </c>
      <c r="F45" s="2" t="s">
        <v>277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142</v>
      </c>
      <c r="C46" s="2">
        <v>18</v>
      </c>
      <c r="D46" s="2">
        <v>5</v>
      </c>
      <c r="E46" s="2" t="s">
        <v>276</v>
      </c>
      <c r="F46" s="2" t="s">
        <v>277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F3" sqref="F3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4" width="9.285156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143</v>
      </c>
      <c r="C2" s="2">
        <v>4</v>
      </c>
      <c r="D2" s="2">
        <v>5</v>
      </c>
      <c r="E2" s="2" t="s">
        <v>278</v>
      </c>
      <c r="F2" s="2" t="s">
        <v>279</v>
      </c>
      <c r="G2" s="2">
        <v>2</v>
      </c>
      <c r="H2" s="2">
        <v>200</v>
      </c>
      <c r="I2" s="2">
        <v>14000000</v>
      </c>
      <c r="J2" s="2">
        <v>0</v>
      </c>
      <c r="K2" s="2">
        <v>0</v>
      </c>
      <c r="L2" s="2">
        <v>0</v>
      </c>
      <c r="M2" s="2">
        <v>2</v>
      </c>
      <c r="N2" s="2">
        <v>200</v>
      </c>
      <c r="O2" s="2">
        <v>14000000</v>
      </c>
      <c r="P2" s="2">
        <v>0</v>
      </c>
      <c r="Q2" s="2">
        <v>0</v>
      </c>
      <c r="R2" s="2">
        <v>0</v>
      </c>
      <c r="S2" s="2">
        <v>0</v>
      </c>
      <c r="T2" s="2">
        <v>2</v>
      </c>
      <c r="U2" s="2">
        <v>200</v>
      </c>
      <c r="V2" s="2">
        <v>14000000</v>
      </c>
      <c r="W2" s="2">
        <v>0</v>
      </c>
      <c r="X2" s="2">
        <v>0</v>
      </c>
      <c r="Y2" s="2">
        <v>0</v>
      </c>
      <c r="Z2" s="2">
        <v>2</v>
      </c>
      <c r="AA2" s="2">
        <v>200</v>
      </c>
      <c r="AB2" s="2">
        <v>14000000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42</v>
      </c>
      <c r="B3" s="2">
        <v>143</v>
      </c>
      <c r="C3" s="2">
        <v>33</v>
      </c>
      <c r="D3" s="2">
        <v>5</v>
      </c>
      <c r="E3" s="2" t="s">
        <v>278</v>
      </c>
      <c r="F3" s="2" t="s">
        <v>279</v>
      </c>
      <c r="G3" s="2">
        <v>15</v>
      </c>
      <c r="H3" s="2">
        <v>30</v>
      </c>
      <c r="I3" s="2">
        <v>270</v>
      </c>
      <c r="J3" s="2">
        <v>0</v>
      </c>
      <c r="K3" s="2">
        <v>0</v>
      </c>
      <c r="L3" s="2">
        <v>0</v>
      </c>
      <c r="M3" s="2">
        <v>15</v>
      </c>
      <c r="N3" s="2">
        <v>30</v>
      </c>
      <c r="O3" s="2">
        <v>270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143</v>
      </c>
      <c r="C4" s="2">
        <v>32</v>
      </c>
      <c r="D4" s="2">
        <v>5</v>
      </c>
      <c r="E4" s="2" t="s">
        <v>278</v>
      </c>
      <c r="F4" s="2" t="s">
        <v>279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143</v>
      </c>
      <c r="C5" s="2">
        <v>37</v>
      </c>
      <c r="D5" s="2">
        <v>5</v>
      </c>
      <c r="E5" s="2" t="s">
        <v>278</v>
      </c>
      <c r="F5" s="2" t="s">
        <v>279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143</v>
      </c>
      <c r="C6" s="2">
        <v>47</v>
      </c>
      <c r="D6" s="2">
        <v>5</v>
      </c>
      <c r="E6" s="2" t="s">
        <v>278</v>
      </c>
      <c r="F6" s="2" t="s">
        <v>279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143</v>
      </c>
      <c r="C7" s="2">
        <v>45</v>
      </c>
      <c r="D7" s="2">
        <v>5</v>
      </c>
      <c r="E7" s="2" t="s">
        <v>278</v>
      </c>
      <c r="F7" s="2" t="s">
        <v>279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143</v>
      </c>
      <c r="C8" s="2">
        <v>44</v>
      </c>
      <c r="D8" s="2">
        <v>5</v>
      </c>
      <c r="E8" s="2" t="s">
        <v>278</v>
      </c>
      <c r="F8" s="2" t="s">
        <v>279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143</v>
      </c>
      <c r="C9" s="2">
        <v>46</v>
      </c>
      <c r="D9" s="2">
        <v>5</v>
      </c>
      <c r="E9" s="2" t="s">
        <v>278</v>
      </c>
      <c r="F9" s="2" t="s">
        <v>279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143</v>
      </c>
      <c r="C10" s="2">
        <v>31</v>
      </c>
      <c r="D10" s="2">
        <v>5</v>
      </c>
      <c r="E10" s="2" t="s">
        <v>278</v>
      </c>
      <c r="F10" s="2" t="s">
        <v>279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143</v>
      </c>
      <c r="C11" s="2">
        <v>13</v>
      </c>
      <c r="D11" s="2">
        <v>5</v>
      </c>
      <c r="E11" s="2" t="s">
        <v>278</v>
      </c>
      <c r="F11" s="2" t="s">
        <v>279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143</v>
      </c>
      <c r="C12" s="2">
        <v>23</v>
      </c>
      <c r="D12" s="2">
        <v>5</v>
      </c>
      <c r="E12" s="2" t="s">
        <v>278</v>
      </c>
      <c r="F12" s="2" t="s">
        <v>279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143</v>
      </c>
      <c r="C13" s="2">
        <v>19</v>
      </c>
      <c r="D13" s="2">
        <v>5</v>
      </c>
      <c r="E13" s="2" t="s">
        <v>278</v>
      </c>
      <c r="F13" s="2" t="s">
        <v>279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143</v>
      </c>
      <c r="C14" s="2">
        <v>36</v>
      </c>
      <c r="D14" s="2">
        <v>5</v>
      </c>
      <c r="E14" s="2" t="s">
        <v>278</v>
      </c>
      <c r="F14" s="2" t="s">
        <v>279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143</v>
      </c>
      <c r="C15" s="2">
        <v>9</v>
      </c>
      <c r="D15" s="2">
        <v>5</v>
      </c>
      <c r="E15" s="2" t="s">
        <v>278</v>
      </c>
      <c r="F15" s="2" t="s">
        <v>279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143</v>
      </c>
      <c r="C16" s="2">
        <v>38</v>
      </c>
      <c r="D16" s="2">
        <v>5</v>
      </c>
      <c r="E16" s="2" t="s">
        <v>278</v>
      </c>
      <c r="F16" s="2" t="s">
        <v>279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143</v>
      </c>
      <c r="C17" s="2">
        <v>8</v>
      </c>
      <c r="D17" s="2">
        <v>5</v>
      </c>
      <c r="E17" s="2" t="s">
        <v>278</v>
      </c>
      <c r="F17" s="2" t="s">
        <v>279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143</v>
      </c>
      <c r="C18" s="2">
        <v>34</v>
      </c>
      <c r="D18" s="2">
        <v>5</v>
      </c>
      <c r="E18" s="2" t="s">
        <v>278</v>
      </c>
      <c r="F18" s="2" t="s">
        <v>279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143</v>
      </c>
      <c r="C19" s="2">
        <v>10</v>
      </c>
      <c r="D19" s="2">
        <v>5</v>
      </c>
      <c r="E19" s="2" t="s">
        <v>278</v>
      </c>
      <c r="F19" s="2" t="s">
        <v>279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143</v>
      </c>
      <c r="C20" s="2">
        <v>16</v>
      </c>
      <c r="D20" s="2">
        <v>5</v>
      </c>
      <c r="E20" s="2" t="s">
        <v>278</v>
      </c>
      <c r="F20" s="2" t="s">
        <v>279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143</v>
      </c>
      <c r="C21" s="2">
        <v>24</v>
      </c>
      <c r="D21" s="2">
        <v>5</v>
      </c>
      <c r="E21" s="2" t="s">
        <v>278</v>
      </c>
      <c r="F21" s="2" t="s">
        <v>279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143</v>
      </c>
      <c r="C22" s="2">
        <v>7</v>
      </c>
      <c r="D22" s="2">
        <v>5</v>
      </c>
      <c r="E22" s="2" t="s">
        <v>278</v>
      </c>
      <c r="F22" s="2" t="s">
        <v>279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143</v>
      </c>
      <c r="C23" s="2">
        <v>5</v>
      </c>
      <c r="D23" s="2">
        <v>5</v>
      </c>
      <c r="E23" s="2" t="s">
        <v>278</v>
      </c>
      <c r="F23" s="2" t="s">
        <v>279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143</v>
      </c>
      <c r="C24" s="2">
        <v>30</v>
      </c>
      <c r="D24" s="2">
        <v>5</v>
      </c>
      <c r="E24" s="2" t="s">
        <v>278</v>
      </c>
      <c r="F24" s="2" t="s">
        <v>279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143</v>
      </c>
      <c r="C25" s="2">
        <v>39</v>
      </c>
      <c r="D25" s="2">
        <v>5</v>
      </c>
      <c r="E25" s="2" t="s">
        <v>278</v>
      </c>
      <c r="F25" s="2" t="s">
        <v>279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143</v>
      </c>
      <c r="C26" s="2">
        <v>6</v>
      </c>
      <c r="D26" s="2">
        <v>5</v>
      </c>
      <c r="E26" s="2" t="s">
        <v>278</v>
      </c>
      <c r="F26" s="2" t="s">
        <v>279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143</v>
      </c>
      <c r="C27" s="2">
        <v>27</v>
      </c>
      <c r="D27" s="2">
        <v>5</v>
      </c>
      <c r="E27" s="2" t="s">
        <v>278</v>
      </c>
      <c r="F27" s="2" t="s">
        <v>279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143</v>
      </c>
      <c r="C28" s="2">
        <v>11</v>
      </c>
      <c r="D28" s="2">
        <v>5</v>
      </c>
      <c r="E28" s="2" t="s">
        <v>278</v>
      </c>
      <c r="F28" s="2" t="s">
        <v>279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143</v>
      </c>
      <c r="C29" s="2">
        <v>21</v>
      </c>
      <c r="D29" s="2">
        <v>5</v>
      </c>
      <c r="E29" s="2" t="s">
        <v>278</v>
      </c>
      <c r="F29" s="2" t="s">
        <v>279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143</v>
      </c>
      <c r="C30" s="2">
        <v>25</v>
      </c>
      <c r="D30" s="2">
        <v>5</v>
      </c>
      <c r="E30" s="2" t="s">
        <v>278</v>
      </c>
      <c r="F30" s="2" t="s">
        <v>279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143</v>
      </c>
      <c r="C31" s="2">
        <v>12</v>
      </c>
      <c r="D31" s="2">
        <v>5</v>
      </c>
      <c r="E31" s="2" t="s">
        <v>278</v>
      </c>
      <c r="F31" s="2" t="s">
        <v>279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143</v>
      </c>
      <c r="C32" s="2">
        <v>1</v>
      </c>
      <c r="D32" s="2">
        <v>5</v>
      </c>
      <c r="E32" s="2" t="s">
        <v>278</v>
      </c>
      <c r="F32" s="2" t="s">
        <v>279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37</v>
      </c>
      <c r="B33" s="2">
        <v>143</v>
      </c>
      <c r="C33" s="2">
        <v>2</v>
      </c>
      <c r="D33" s="2">
        <v>5</v>
      </c>
      <c r="E33" s="2" t="s">
        <v>278</v>
      </c>
      <c r="F33" s="2" t="s">
        <v>279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143</v>
      </c>
      <c r="C34" s="2">
        <v>29</v>
      </c>
      <c r="D34" s="2">
        <v>5</v>
      </c>
      <c r="E34" s="2" t="s">
        <v>278</v>
      </c>
      <c r="F34" s="2" t="s">
        <v>279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143</v>
      </c>
      <c r="C35" s="2">
        <v>20</v>
      </c>
      <c r="D35" s="2">
        <v>5</v>
      </c>
      <c r="E35" s="2" t="s">
        <v>278</v>
      </c>
      <c r="F35" s="2" t="s">
        <v>279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143</v>
      </c>
      <c r="C36" s="2">
        <v>3</v>
      </c>
      <c r="D36" s="2">
        <v>5</v>
      </c>
      <c r="E36" s="2" t="s">
        <v>278</v>
      </c>
      <c r="F36" s="2" t="s">
        <v>279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143</v>
      </c>
      <c r="C37" s="2">
        <v>26</v>
      </c>
      <c r="D37" s="2">
        <v>5</v>
      </c>
      <c r="E37" s="2" t="s">
        <v>278</v>
      </c>
      <c r="F37" s="2" t="s">
        <v>279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143</v>
      </c>
      <c r="C38" s="2">
        <v>41</v>
      </c>
      <c r="D38" s="2">
        <v>5</v>
      </c>
      <c r="E38" s="2" t="s">
        <v>278</v>
      </c>
      <c r="F38" s="2" t="s">
        <v>279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143</v>
      </c>
      <c r="C39" s="2">
        <v>40</v>
      </c>
      <c r="D39" s="2">
        <v>5</v>
      </c>
      <c r="E39" s="2" t="s">
        <v>278</v>
      </c>
      <c r="F39" s="2" t="s">
        <v>279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143</v>
      </c>
      <c r="C40" s="2">
        <v>43</v>
      </c>
      <c r="D40" s="2">
        <v>5</v>
      </c>
      <c r="E40" s="2" t="s">
        <v>278</v>
      </c>
      <c r="F40" s="2" t="s">
        <v>279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143</v>
      </c>
      <c r="C41" s="2">
        <v>42</v>
      </c>
      <c r="D41" s="2">
        <v>5</v>
      </c>
      <c r="E41" s="2" t="s">
        <v>278</v>
      </c>
      <c r="F41" s="2" t="s">
        <v>279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143</v>
      </c>
      <c r="C42" s="2">
        <v>28</v>
      </c>
      <c r="D42" s="2">
        <v>5</v>
      </c>
      <c r="E42" s="2" t="s">
        <v>278</v>
      </c>
      <c r="F42" s="2" t="s">
        <v>279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143</v>
      </c>
      <c r="C43" s="2">
        <v>35</v>
      </c>
      <c r="D43" s="2">
        <v>5</v>
      </c>
      <c r="E43" s="2" t="s">
        <v>278</v>
      </c>
      <c r="F43" s="2" t="s">
        <v>279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143</v>
      </c>
      <c r="C44" s="2">
        <v>17</v>
      </c>
      <c r="D44" s="2">
        <v>5</v>
      </c>
      <c r="E44" s="2" t="s">
        <v>278</v>
      </c>
      <c r="F44" s="2" t="s">
        <v>279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143</v>
      </c>
      <c r="C45" s="2">
        <v>22</v>
      </c>
      <c r="D45" s="2">
        <v>5</v>
      </c>
      <c r="E45" s="2" t="s">
        <v>278</v>
      </c>
      <c r="F45" s="2" t="s">
        <v>279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143</v>
      </c>
      <c r="C46" s="2">
        <v>18</v>
      </c>
      <c r="D46" s="2">
        <v>5</v>
      </c>
      <c r="E46" s="2" t="s">
        <v>278</v>
      </c>
      <c r="F46" s="2" t="s">
        <v>279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L13" sqref="L13"/>
    </sheetView>
  </sheetViews>
  <sheetFormatPr defaultRowHeight="15" x14ac:dyDescent="0.25"/>
  <cols>
    <col min="3" max="3" width="9.5703125" bestFit="1" customWidth="1"/>
    <col min="4" max="4" width="11.5703125" bestFit="1" customWidth="1"/>
    <col min="5" max="5" width="19.85546875" customWidth="1"/>
    <col min="6" max="6" width="9.5703125" bestFit="1" customWidth="1"/>
    <col min="7" max="7" width="11.5703125" bestFit="1" customWidth="1"/>
    <col min="8" max="8" width="21.5703125" customWidth="1"/>
  </cols>
  <sheetData>
    <row r="1" spans="1:8" x14ac:dyDescent="0.25">
      <c r="A1" s="2"/>
      <c r="B1" s="2"/>
      <c r="C1" s="2" t="s">
        <v>2</v>
      </c>
      <c r="D1" s="2"/>
      <c r="E1" s="2"/>
      <c r="F1" s="2" t="s">
        <v>5</v>
      </c>
      <c r="G1" s="2"/>
      <c r="H1" s="2"/>
    </row>
    <row r="2" spans="1:8" x14ac:dyDescent="0.25">
      <c r="A2" s="2" t="s">
        <v>30</v>
      </c>
      <c r="B2" s="2" t="s">
        <v>65</v>
      </c>
      <c r="C2" s="2">
        <v>551.20000000000005</v>
      </c>
      <c r="D2" s="2">
        <v>26980.1</v>
      </c>
      <c r="E2" s="2">
        <v>568768000</v>
      </c>
      <c r="F2" s="2">
        <v>546.70000000000005</v>
      </c>
      <c r="G2" s="2">
        <v>26942.5</v>
      </c>
      <c r="H2" s="2">
        <v>568591000</v>
      </c>
    </row>
    <row r="3" spans="1:8" x14ac:dyDescent="0.25">
      <c r="A3" s="2" t="s">
        <v>37</v>
      </c>
      <c r="B3" s="2" t="s">
        <v>65</v>
      </c>
      <c r="C3" s="2">
        <v>844.2</v>
      </c>
      <c r="D3" s="2">
        <v>19238</v>
      </c>
      <c r="E3" s="2">
        <v>384984000</v>
      </c>
      <c r="F3" s="2">
        <v>846.1</v>
      </c>
      <c r="G3" s="2">
        <v>19634.5</v>
      </c>
      <c r="H3" s="2">
        <v>334337360</v>
      </c>
    </row>
    <row r="4" spans="1:8" x14ac:dyDescent="0.25">
      <c r="A4" s="2" t="s">
        <v>42</v>
      </c>
      <c r="B4" s="2" t="s">
        <v>65</v>
      </c>
      <c r="C4" s="2">
        <v>1765.3</v>
      </c>
      <c r="D4" s="2">
        <v>20472.3</v>
      </c>
      <c r="E4" s="2">
        <v>231808520.35799998</v>
      </c>
      <c r="F4" s="2">
        <v>1777.7</v>
      </c>
      <c r="G4" s="2">
        <v>26023.1</v>
      </c>
      <c r="H4" s="2">
        <v>295291000</v>
      </c>
    </row>
    <row r="5" spans="1:8" x14ac:dyDescent="0.25">
      <c r="A5" s="2" t="s">
        <v>38</v>
      </c>
      <c r="B5" s="2" t="s">
        <v>65</v>
      </c>
      <c r="C5" s="2">
        <v>1456</v>
      </c>
      <c r="D5" s="2">
        <v>18187.900000000001</v>
      </c>
      <c r="E5" s="2">
        <v>227910238</v>
      </c>
      <c r="F5" s="2">
        <v>1400</v>
      </c>
      <c r="G5" s="2">
        <v>17461</v>
      </c>
      <c r="H5" s="2">
        <v>191507038</v>
      </c>
    </row>
    <row r="6" spans="1:8" x14ac:dyDescent="0.25">
      <c r="A6" s="2" t="s">
        <v>51</v>
      </c>
      <c r="B6" s="2" t="s">
        <v>65</v>
      </c>
      <c r="C6" s="2">
        <v>1150</v>
      </c>
      <c r="D6" s="2">
        <v>10973.2</v>
      </c>
      <c r="E6" s="2">
        <v>125432640</v>
      </c>
      <c r="F6" s="2">
        <v>934.8</v>
      </c>
      <c r="G6" s="2">
        <v>9436</v>
      </c>
      <c r="H6" s="2">
        <v>233570000</v>
      </c>
    </row>
    <row r="7" spans="1:8" x14ac:dyDescent="0.25">
      <c r="A7" s="2" t="s">
        <v>49</v>
      </c>
      <c r="B7" s="2" t="s">
        <v>65</v>
      </c>
      <c r="C7" s="2">
        <v>366</v>
      </c>
      <c r="D7" s="2">
        <v>5085</v>
      </c>
      <c r="E7" s="2">
        <v>118512000</v>
      </c>
      <c r="F7" s="2">
        <v>171</v>
      </c>
      <c r="G7" s="2">
        <v>2699</v>
      </c>
      <c r="H7" s="2">
        <v>61312000</v>
      </c>
    </row>
    <row r="8" spans="1:8" x14ac:dyDescent="0.25">
      <c r="A8" s="2" t="s">
        <v>12</v>
      </c>
      <c r="B8" s="2" t="s">
        <v>65</v>
      </c>
      <c r="C8" s="2">
        <v>95.5</v>
      </c>
      <c r="D8" s="2">
        <v>2260</v>
      </c>
      <c r="E8" s="2">
        <v>78560240</v>
      </c>
      <c r="F8" s="2">
        <v>108</v>
      </c>
      <c r="G8" s="2">
        <v>1724</v>
      </c>
      <c r="H8" s="2">
        <v>62920000</v>
      </c>
    </row>
    <row r="9" spans="1:8" x14ac:dyDescent="0.25">
      <c r="A9" s="2" t="s">
        <v>20</v>
      </c>
      <c r="B9" s="2" t="s">
        <v>65</v>
      </c>
      <c r="C9" s="2">
        <v>105</v>
      </c>
      <c r="D9" s="2">
        <v>1633</v>
      </c>
      <c r="E9" s="2">
        <v>47290000</v>
      </c>
      <c r="F9" s="2">
        <v>114</v>
      </c>
      <c r="G9" s="2">
        <v>1774</v>
      </c>
      <c r="H9" s="2">
        <v>44609000</v>
      </c>
    </row>
    <row r="10" spans="1:8" x14ac:dyDescent="0.25">
      <c r="A10" s="2" t="s">
        <v>9</v>
      </c>
      <c r="B10" s="2" t="s">
        <v>65</v>
      </c>
      <c r="C10" s="2">
        <v>57.4</v>
      </c>
      <c r="D10" s="2">
        <v>649.5</v>
      </c>
      <c r="E10" s="2">
        <v>28510000</v>
      </c>
      <c r="F10" s="2">
        <v>62.7</v>
      </c>
      <c r="G10" s="2">
        <v>676.4</v>
      </c>
      <c r="H10" s="2">
        <v>32075000</v>
      </c>
    </row>
    <row r="11" spans="1:8" x14ac:dyDescent="0.25">
      <c r="A11" s="2" t="s">
        <v>48</v>
      </c>
      <c r="B11" s="2" t="s">
        <v>65</v>
      </c>
      <c r="C11" s="2">
        <v>74</v>
      </c>
      <c r="D11" s="2">
        <v>602</v>
      </c>
      <c r="E11" s="2">
        <v>18700000</v>
      </c>
      <c r="F11" s="2">
        <v>57</v>
      </c>
      <c r="G11" s="2">
        <v>516</v>
      </c>
      <c r="H11" s="2">
        <v>10600003.6</v>
      </c>
    </row>
    <row r="12" spans="1:8" x14ac:dyDescent="0.25">
      <c r="A12" s="2" t="s">
        <v>28</v>
      </c>
      <c r="B12" s="2" t="s">
        <v>65</v>
      </c>
      <c r="C12" s="2">
        <v>34</v>
      </c>
      <c r="D12" s="2">
        <v>381</v>
      </c>
      <c r="E12" s="2">
        <v>16480000</v>
      </c>
      <c r="F12" s="2">
        <v>23</v>
      </c>
      <c r="G12" s="2">
        <v>285</v>
      </c>
      <c r="H12" s="2">
        <v>10600000</v>
      </c>
    </row>
    <row r="13" spans="1:8" x14ac:dyDescent="0.25">
      <c r="A13" s="2" t="s">
        <v>41</v>
      </c>
      <c r="B13" s="2" t="s">
        <v>65</v>
      </c>
      <c r="C13" s="2">
        <v>36</v>
      </c>
      <c r="D13" s="2">
        <v>592</v>
      </c>
      <c r="E13" s="2">
        <v>13740000</v>
      </c>
      <c r="F13" s="2">
        <v>34</v>
      </c>
      <c r="G13" s="2">
        <v>492</v>
      </c>
      <c r="H13" s="2">
        <v>13340000</v>
      </c>
    </row>
    <row r="14" spans="1:8" x14ac:dyDescent="0.25">
      <c r="A14" s="2" t="s">
        <v>14</v>
      </c>
      <c r="B14" s="2" t="s">
        <v>65</v>
      </c>
      <c r="C14" s="2">
        <v>50</v>
      </c>
      <c r="D14" s="2">
        <v>998</v>
      </c>
      <c r="E14" s="2">
        <v>10939039</v>
      </c>
      <c r="F14" s="2">
        <v>52.8</v>
      </c>
      <c r="G14" s="2">
        <v>936.8</v>
      </c>
      <c r="H14" s="2">
        <v>11467717</v>
      </c>
    </row>
    <row r="15" spans="1:8" x14ac:dyDescent="0.25">
      <c r="A15" s="2" t="s">
        <v>17</v>
      </c>
      <c r="B15" s="2" t="s">
        <v>65</v>
      </c>
      <c r="C15" s="2">
        <v>81</v>
      </c>
      <c r="D15" s="2">
        <v>899</v>
      </c>
      <c r="E15" s="2">
        <v>9155750</v>
      </c>
      <c r="F15" s="2">
        <v>70</v>
      </c>
      <c r="G15" s="2">
        <v>874</v>
      </c>
      <c r="H15" s="2">
        <v>8766250</v>
      </c>
    </row>
    <row r="16" spans="1:8" x14ac:dyDescent="0.25">
      <c r="A16" s="2" t="s">
        <v>22</v>
      </c>
      <c r="B16" s="2" t="s">
        <v>65</v>
      </c>
      <c r="C16" s="2">
        <v>22</v>
      </c>
      <c r="D16" s="2">
        <v>213</v>
      </c>
      <c r="E16" s="2">
        <v>7141893</v>
      </c>
      <c r="F16" s="2">
        <v>30</v>
      </c>
      <c r="G16" s="2">
        <v>263</v>
      </c>
      <c r="H16" s="2">
        <v>8116894</v>
      </c>
    </row>
    <row r="17" spans="1:8" x14ac:dyDescent="0.25">
      <c r="A17" s="2" t="s">
        <v>47</v>
      </c>
      <c r="B17" s="2" t="s">
        <v>65</v>
      </c>
      <c r="C17" s="2">
        <v>12</v>
      </c>
      <c r="D17" s="2">
        <v>120</v>
      </c>
      <c r="E17" s="2">
        <v>6000000</v>
      </c>
      <c r="F17" s="2">
        <v>0</v>
      </c>
      <c r="G17" s="2">
        <v>118</v>
      </c>
      <c r="H17" s="2">
        <v>5369000</v>
      </c>
    </row>
    <row r="18" spans="1:8" x14ac:dyDescent="0.25">
      <c r="A18" s="2" t="s">
        <v>27</v>
      </c>
      <c r="B18" s="2" t="s">
        <v>65</v>
      </c>
      <c r="C18" s="2">
        <v>22.08</v>
      </c>
      <c r="D18" s="2">
        <v>181.99</v>
      </c>
      <c r="E18" s="2">
        <v>4925400</v>
      </c>
      <c r="F18" s="2">
        <v>19.34</v>
      </c>
      <c r="G18" s="2">
        <v>178.52799999999999</v>
      </c>
      <c r="H18" s="2">
        <v>4504436</v>
      </c>
    </row>
    <row r="19" spans="1:8" x14ac:dyDescent="0.25">
      <c r="A19" s="2" t="s">
        <v>33</v>
      </c>
      <c r="B19" s="2" t="s">
        <v>65</v>
      </c>
      <c r="C19" s="2">
        <v>12</v>
      </c>
      <c r="D19" s="2">
        <v>240</v>
      </c>
      <c r="E19" s="2">
        <v>4800000</v>
      </c>
      <c r="F19" s="2">
        <v>22</v>
      </c>
      <c r="G19" s="2">
        <v>270</v>
      </c>
      <c r="H19" s="2">
        <v>6300000</v>
      </c>
    </row>
    <row r="20" spans="1:8" x14ac:dyDescent="0.25">
      <c r="A20" s="2" t="s">
        <v>45</v>
      </c>
      <c r="B20" s="2" t="s">
        <v>65</v>
      </c>
      <c r="C20" s="2">
        <v>3.5</v>
      </c>
      <c r="D20" s="2">
        <v>111</v>
      </c>
      <c r="E20" s="2">
        <v>3944656</v>
      </c>
      <c r="F20" s="2">
        <v>3.5</v>
      </c>
      <c r="G20" s="2">
        <v>111</v>
      </c>
      <c r="H20" s="2">
        <v>3944656</v>
      </c>
    </row>
    <row r="21" spans="1:8" x14ac:dyDescent="0.25">
      <c r="A21" s="2" t="s">
        <v>36</v>
      </c>
      <c r="B21" s="2" t="s">
        <v>65</v>
      </c>
      <c r="C21" s="2">
        <v>11.75</v>
      </c>
      <c r="D21" s="2">
        <v>134.80000000000001</v>
      </c>
      <c r="E21" s="2">
        <v>3780000</v>
      </c>
      <c r="F21" s="2">
        <v>2.95</v>
      </c>
      <c r="G21" s="2">
        <v>39.4</v>
      </c>
      <c r="H21" s="2">
        <v>1110000</v>
      </c>
    </row>
    <row r="22" spans="1:8" x14ac:dyDescent="0.25">
      <c r="A22" s="2" t="s">
        <v>35</v>
      </c>
      <c r="B22" s="2" t="s">
        <v>65</v>
      </c>
      <c r="C22" s="2">
        <v>10.5</v>
      </c>
      <c r="D22" s="2">
        <v>231</v>
      </c>
      <c r="E22" s="2">
        <v>3465000</v>
      </c>
      <c r="F22" s="2">
        <v>11</v>
      </c>
      <c r="G22" s="2">
        <v>242</v>
      </c>
      <c r="H22" s="2">
        <v>3630000</v>
      </c>
    </row>
    <row r="23" spans="1:8" x14ac:dyDescent="0.25">
      <c r="A23" s="2" t="s">
        <v>18</v>
      </c>
      <c r="B23" s="2" t="s">
        <v>65</v>
      </c>
      <c r="C23" s="2">
        <v>12.3</v>
      </c>
      <c r="D23" s="2">
        <v>75</v>
      </c>
      <c r="E23" s="2">
        <v>3284000</v>
      </c>
      <c r="F23" s="2">
        <v>13.1</v>
      </c>
      <c r="G23" s="2">
        <v>113.7</v>
      </c>
      <c r="H23" s="2">
        <v>4712000</v>
      </c>
    </row>
    <row r="24" spans="1:8" x14ac:dyDescent="0.25">
      <c r="A24" s="2" t="s">
        <v>29</v>
      </c>
      <c r="B24" s="2" t="s">
        <v>65</v>
      </c>
      <c r="C24" s="2">
        <v>22.2</v>
      </c>
      <c r="D24" s="2">
        <v>231.5</v>
      </c>
      <c r="E24" s="2">
        <v>3152500.6</v>
      </c>
      <c r="F24" s="2">
        <v>20</v>
      </c>
      <c r="G24" s="2">
        <v>220</v>
      </c>
      <c r="H24" s="2">
        <v>3966550</v>
      </c>
    </row>
    <row r="25" spans="1:8" x14ac:dyDescent="0.25">
      <c r="A25" s="2" t="s">
        <v>39</v>
      </c>
      <c r="B25" s="2" t="s">
        <v>65</v>
      </c>
      <c r="C25" s="2">
        <v>14.295199999999999</v>
      </c>
      <c r="D25" s="2">
        <v>107.94880000000001</v>
      </c>
      <c r="E25" s="2">
        <v>2942940.8000000003</v>
      </c>
      <c r="F25" s="2">
        <v>13.580439999999999</v>
      </c>
      <c r="G25" s="2">
        <v>129.53855999999999</v>
      </c>
      <c r="H25" s="2">
        <v>3678676</v>
      </c>
    </row>
    <row r="26" spans="1:8" x14ac:dyDescent="0.25">
      <c r="A26" s="2" t="s">
        <v>10</v>
      </c>
      <c r="B26" s="2" t="s">
        <v>65</v>
      </c>
      <c r="C26" s="2">
        <v>7.8</v>
      </c>
      <c r="D26" s="2">
        <v>55</v>
      </c>
      <c r="E26" s="2">
        <v>1940000</v>
      </c>
      <c r="F26" s="2">
        <v>12.8</v>
      </c>
      <c r="G26" s="2">
        <v>99</v>
      </c>
      <c r="H26" s="2">
        <v>3640000</v>
      </c>
    </row>
    <row r="27" spans="1:8" x14ac:dyDescent="0.25">
      <c r="A27" s="2" t="s">
        <v>40</v>
      </c>
      <c r="B27" s="2" t="s">
        <v>65</v>
      </c>
      <c r="C27" s="2">
        <v>7</v>
      </c>
      <c r="D27" s="2">
        <v>130</v>
      </c>
      <c r="E27" s="2">
        <v>1800000</v>
      </c>
      <c r="F27" s="2">
        <v>17</v>
      </c>
      <c r="G27" s="2">
        <v>340</v>
      </c>
      <c r="H27" s="2">
        <v>5150000</v>
      </c>
    </row>
    <row r="28" spans="1:8" x14ac:dyDescent="0.25">
      <c r="A28" s="2" t="s">
        <v>24</v>
      </c>
      <c r="B28" s="2" t="s">
        <v>65</v>
      </c>
      <c r="C28" s="2">
        <v>7</v>
      </c>
      <c r="D28" s="2">
        <v>70</v>
      </c>
      <c r="E28" s="2">
        <v>1400000</v>
      </c>
      <c r="F28" s="2">
        <v>6</v>
      </c>
      <c r="G28" s="2">
        <v>56</v>
      </c>
      <c r="H28" s="2">
        <v>1120000</v>
      </c>
    </row>
    <row r="29" spans="1:8" x14ac:dyDescent="0.25">
      <c r="A29" s="2" t="s">
        <v>25</v>
      </c>
      <c r="B29" s="2" t="s">
        <v>65</v>
      </c>
      <c r="C29" s="2">
        <v>24</v>
      </c>
      <c r="D29" s="2">
        <v>6.88</v>
      </c>
      <c r="E29" s="2">
        <v>210375</v>
      </c>
      <c r="F29" s="2">
        <v>24</v>
      </c>
      <c r="G29" s="2">
        <v>15</v>
      </c>
      <c r="H29" s="2">
        <v>459000</v>
      </c>
    </row>
    <row r="30" spans="1:8" x14ac:dyDescent="0.25">
      <c r="A30" s="2" t="s">
        <v>43</v>
      </c>
      <c r="B30" s="2" t="s">
        <v>65</v>
      </c>
      <c r="C30" s="2">
        <v>2</v>
      </c>
      <c r="D30" s="2">
        <v>6</v>
      </c>
      <c r="E30" s="2">
        <v>180000</v>
      </c>
      <c r="F30" s="2">
        <v>2</v>
      </c>
      <c r="G30" s="2">
        <v>6</v>
      </c>
      <c r="H30" s="2">
        <v>170000</v>
      </c>
    </row>
    <row r="31" spans="1:8" x14ac:dyDescent="0.25">
      <c r="A31" s="2" t="s">
        <v>13</v>
      </c>
      <c r="B31" s="2" t="s">
        <v>65</v>
      </c>
      <c r="C31" s="2">
        <v>1.5</v>
      </c>
      <c r="D31" s="2">
        <v>2.2000000000000002</v>
      </c>
      <c r="E31" s="2">
        <v>162000</v>
      </c>
      <c r="F31" s="2">
        <v>2.2000000000000002</v>
      </c>
      <c r="G31" s="2">
        <v>5</v>
      </c>
      <c r="H31" s="2">
        <v>300000</v>
      </c>
    </row>
    <row r="32" spans="1:8" x14ac:dyDescent="0.25">
      <c r="A32" s="2" t="s">
        <v>31</v>
      </c>
      <c r="B32" s="2" t="s">
        <v>65</v>
      </c>
      <c r="C32" s="2">
        <v>1.5</v>
      </c>
      <c r="D32" s="2">
        <v>6</v>
      </c>
      <c r="E32" s="2">
        <v>120000</v>
      </c>
      <c r="F32" s="2">
        <v>1.5</v>
      </c>
      <c r="G32" s="2">
        <v>6</v>
      </c>
      <c r="H32" s="2">
        <v>120000</v>
      </c>
    </row>
    <row r="33" spans="1:8" x14ac:dyDescent="0.25">
      <c r="A33" s="2" t="s">
        <v>21</v>
      </c>
      <c r="B33" s="2" t="s">
        <v>65</v>
      </c>
      <c r="C33" s="2">
        <v>2</v>
      </c>
      <c r="D33" s="2">
        <v>4</v>
      </c>
      <c r="E33" s="2">
        <v>80000</v>
      </c>
      <c r="F33" s="2">
        <v>3</v>
      </c>
      <c r="G33" s="2">
        <v>6</v>
      </c>
      <c r="H33" s="2">
        <v>120000</v>
      </c>
    </row>
    <row r="34" spans="1:8" x14ac:dyDescent="0.25">
      <c r="A34" s="2" t="s">
        <v>46</v>
      </c>
      <c r="B34" s="2" t="s">
        <v>65</v>
      </c>
      <c r="C34" s="2">
        <v>1</v>
      </c>
      <c r="D34" s="2">
        <v>1</v>
      </c>
      <c r="E34" s="2">
        <v>80000</v>
      </c>
      <c r="F34" s="2">
        <v>3</v>
      </c>
      <c r="G34" s="2">
        <v>2</v>
      </c>
      <c r="H34" s="2">
        <v>227620</v>
      </c>
    </row>
    <row r="35" spans="1:8" x14ac:dyDescent="0.25">
      <c r="A35" s="2" t="s">
        <v>50</v>
      </c>
      <c r="B35" s="2" t="s">
        <v>65</v>
      </c>
      <c r="C35" s="2">
        <v>3</v>
      </c>
      <c r="D35" s="2">
        <v>30</v>
      </c>
      <c r="E35" s="2">
        <v>30000</v>
      </c>
      <c r="F35" s="2">
        <v>3</v>
      </c>
      <c r="G35" s="2">
        <v>30</v>
      </c>
      <c r="H35" s="2">
        <v>30000</v>
      </c>
    </row>
    <row r="36" spans="1:8" x14ac:dyDescent="0.25">
      <c r="A36" s="2" t="s">
        <v>6</v>
      </c>
      <c r="B36" s="2" t="s">
        <v>65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</row>
    <row r="37" spans="1:8" x14ac:dyDescent="0.25">
      <c r="A37" s="2" t="s">
        <v>11</v>
      </c>
      <c r="B37" s="2" t="s">
        <v>65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1:8" x14ac:dyDescent="0.25">
      <c r="A38" s="2" t="s">
        <v>15</v>
      </c>
      <c r="B38" s="2" t="s">
        <v>65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x14ac:dyDescent="0.25">
      <c r="A39" s="2" t="s">
        <v>16</v>
      </c>
      <c r="B39" s="2" t="s">
        <v>65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1:8" x14ac:dyDescent="0.25">
      <c r="A40" s="2" t="s">
        <v>19</v>
      </c>
      <c r="B40" s="2" t="s">
        <v>65</v>
      </c>
      <c r="C40" s="2">
        <v>0</v>
      </c>
      <c r="D40" s="2">
        <v>0</v>
      </c>
      <c r="E40" s="2">
        <v>0</v>
      </c>
      <c r="F40" s="2">
        <v>12</v>
      </c>
      <c r="G40" s="2">
        <v>240</v>
      </c>
      <c r="H40" s="2">
        <v>4800000</v>
      </c>
    </row>
    <row r="41" spans="1:8" x14ac:dyDescent="0.25">
      <c r="A41" s="2" t="s">
        <v>23</v>
      </c>
      <c r="B41" s="2" t="s">
        <v>65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8" x14ac:dyDescent="0.25">
      <c r="A42" s="2" t="s">
        <v>26</v>
      </c>
      <c r="B42" s="2" t="s">
        <v>65</v>
      </c>
      <c r="C42" s="2">
        <v>0</v>
      </c>
      <c r="D42" s="2">
        <v>0</v>
      </c>
      <c r="E42" s="2">
        <v>0</v>
      </c>
      <c r="F42" s="2">
        <v>2</v>
      </c>
      <c r="G42" s="2">
        <v>50</v>
      </c>
      <c r="H42" s="2">
        <v>1500000</v>
      </c>
    </row>
    <row r="43" spans="1:8" x14ac:dyDescent="0.25">
      <c r="A43" s="2" t="s">
        <v>32</v>
      </c>
      <c r="B43" s="2" t="s">
        <v>65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34</v>
      </c>
      <c r="B44" s="2" t="s">
        <v>65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44</v>
      </c>
      <c r="B45" s="2" t="s">
        <v>65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52</v>
      </c>
      <c r="B46" s="2" t="s">
        <v>65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A47" s="2"/>
      <c r="B47" s="2"/>
      <c r="C47" s="2">
        <f t="shared" ref="C47:H47" si="0">SUM(C2:C46)</f>
        <v>6865.0251999999991</v>
      </c>
      <c r="D47" s="2">
        <f t="shared" si="0"/>
        <v>110908.31879999999</v>
      </c>
      <c r="E47" s="2">
        <f t="shared" si="0"/>
        <v>1930229192.7579999</v>
      </c>
      <c r="F47" s="2">
        <f t="shared" si="0"/>
        <v>6421.7704400000002</v>
      </c>
      <c r="G47" s="2">
        <f t="shared" si="0"/>
        <v>112014.46656</v>
      </c>
      <c r="H47" s="2">
        <f t="shared" si="0"/>
        <v>1941955200.5999999</v>
      </c>
    </row>
  </sheetData>
  <sortState ref="A2:AF46">
    <sortCondition descending="1" ref="E2:E46"/>
  </sortState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H7" sqref="H7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144</v>
      </c>
      <c r="C2" s="2">
        <v>32</v>
      </c>
      <c r="D2" s="2">
        <v>5</v>
      </c>
      <c r="E2" s="2" t="s">
        <v>280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144</v>
      </c>
      <c r="C3" s="2">
        <v>37</v>
      </c>
      <c r="D3" s="2">
        <v>5</v>
      </c>
      <c r="E3" s="2" t="s">
        <v>280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144</v>
      </c>
      <c r="C4" s="2">
        <v>47</v>
      </c>
      <c r="D4" s="2">
        <v>5</v>
      </c>
      <c r="E4" s="2" t="s">
        <v>280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144</v>
      </c>
      <c r="C5" s="2">
        <v>45</v>
      </c>
      <c r="D5" s="2">
        <v>5</v>
      </c>
      <c r="E5" s="2" t="s">
        <v>280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144</v>
      </c>
      <c r="C6" s="2">
        <v>44</v>
      </c>
      <c r="D6" s="2">
        <v>5</v>
      </c>
      <c r="E6" s="2" t="s">
        <v>280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144</v>
      </c>
      <c r="C7" s="2">
        <v>46</v>
      </c>
      <c r="D7" s="2">
        <v>5</v>
      </c>
      <c r="E7" s="2" t="s">
        <v>280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144</v>
      </c>
      <c r="C8" s="2">
        <v>31</v>
      </c>
      <c r="D8" s="2">
        <v>5</v>
      </c>
      <c r="E8" s="2" t="s">
        <v>280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144</v>
      </c>
      <c r="C9" s="2">
        <v>13</v>
      </c>
      <c r="D9" s="2">
        <v>5</v>
      </c>
      <c r="E9" s="2" t="s">
        <v>280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144</v>
      </c>
      <c r="C10" s="2">
        <v>23</v>
      </c>
      <c r="D10" s="2">
        <v>5</v>
      </c>
      <c r="E10" s="2" t="s">
        <v>280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144</v>
      </c>
      <c r="C11" s="2">
        <v>19</v>
      </c>
      <c r="D11" s="2">
        <v>5</v>
      </c>
      <c r="E11" s="2" t="s">
        <v>280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144</v>
      </c>
      <c r="C12" s="2">
        <v>36</v>
      </c>
      <c r="D12" s="2">
        <v>5</v>
      </c>
      <c r="E12" s="2" t="s">
        <v>280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144</v>
      </c>
      <c r="C13" s="2">
        <v>9</v>
      </c>
      <c r="D13" s="2">
        <v>5</v>
      </c>
      <c r="E13" s="2" t="s">
        <v>280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144</v>
      </c>
      <c r="C14" s="2">
        <v>38</v>
      </c>
      <c r="D14" s="2">
        <v>5</v>
      </c>
      <c r="E14" s="2" t="s">
        <v>280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144</v>
      </c>
      <c r="C15" s="2">
        <v>8</v>
      </c>
      <c r="D15" s="2">
        <v>5</v>
      </c>
      <c r="E15" s="2" t="s">
        <v>280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144</v>
      </c>
      <c r="C16" s="2">
        <v>34</v>
      </c>
      <c r="D16" s="2">
        <v>5</v>
      </c>
      <c r="E16" s="2" t="s">
        <v>280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144</v>
      </c>
      <c r="C17" s="2">
        <v>10</v>
      </c>
      <c r="D17" s="2">
        <v>5</v>
      </c>
      <c r="E17" s="2" t="s">
        <v>280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144</v>
      </c>
      <c r="C18" s="2">
        <v>16</v>
      </c>
      <c r="D18" s="2">
        <v>5</v>
      </c>
      <c r="E18" s="2" t="s">
        <v>280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144</v>
      </c>
      <c r="C19" s="2">
        <v>24</v>
      </c>
      <c r="D19" s="2">
        <v>5</v>
      </c>
      <c r="E19" s="2" t="s">
        <v>280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144</v>
      </c>
      <c r="C20" s="2">
        <v>7</v>
      </c>
      <c r="D20" s="2">
        <v>5</v>
      </c>
      <c r="E20" s="2" t="s">
        <v>280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144</v>
      </c>
      <c r="C21" s="2">
        <v>5</v>
      </c>
      <c r="D21" s="2">
        <v>5</v>
      </c>
      <c r="E21" s="2" t="s">
        <v>280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144</v>
      </c>
      <c r="C22" s="2">
        <v>30</v>
      </c>
      <c r="D22" s="2">
        <v>5</v>
      </c>
      <c r="E22" s="2" t="s">
        <v>280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144</v>
      </c>
      <c r="C23" s="2">
        <v>39</v>
      </c>
      <c r="D23" s="2">
        <v>5</v>
      </c>
      <c r="E23" s="2" t="s">
        <v>280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144</v>
      </c>
      <c r="C24" s="2">
        <v>6</v>
      </c>
      <c r="D24" s="2">
        <v>5</v>
      </c>
      <c r="E24" s="2" t="s">
        <v>280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144</v>
      </c>
      <c r="C25" s="2">
        <v>27</v>
      </c>
      <c r="D25" s="2">
        <v>5</v>
      </c>
      <c r="E25" s="2" t="s">
        <v>280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144</v>
      </c>
      <c r="C26" s="2">
        <v>11</v>
      </c>
      <c r="D26" s="2">
        <v>5</v>
      </c>
      <c r="E26" s="2" t="s">
        <v>280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144</v>
      </c>
      <c r="C27" s="2">
        <v>21</v>
      </c>
      <c r="D27" s="2">
        <v>5</v>
      </c>
      <c r="E27" s="2" t="s">
        <v>280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144</v>
      </c>
      <c r="C28" s="2">
        <v>25</v>
      </c>
      <c r="D28" s="2">
        <v>5</v>
      </c>
      <c r="E28" s="2" t="s">
        <v>280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144</v>
      </c>
      <c r="C29" s="2">
        <v>12</v>
      </c>
      <c r="D29" s="2">
        <v>5</v>
      </c>
      <c r="E29" s="2" t="s">
        <v>280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144</v>
      </c>
      <c r="C30" s="2">
        <v>1</v>
      </c>
      <c r="D30" s="2">
        <v>5</v>
      </c>
      <c r="E30" s="2" t="s">
        <v>280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144</v>
      </c>
      <c r="C31" s="2">
        <v>2</v>
      </c>
      <c r="D31" s="2">
        <v>5</v>
      </c>
      <c r="E31" s="2" t="s">
        <v>280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144</v>
      </c>
      <c r="C32" s="2">
        <v>4</v>
      </c>
      <c r="D32" s="2">
        <v>5</v>
      </c>
      <c r="E32" s="2" t="s">
        <v>280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144</v>
      </c>
      <c r="C33" s="2">
        <v>29</v>
      </c>
      <c r="D33" s="2">
        <v>5</v>
      </c>
      <c r="E33" s="2" t="s">
        <v>280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144</v>
      </c>
      <c r="C34" s="2">
        <v>20</v>
      </c>
      <c r="D34" s="2">
        <v>5</v>
      </c>
      <c r="E34" s="2" t="s">
        <v>280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144</v>
      </c>
      <c r="C35" s="2">
        <v>3</v>
      </c>
      <c r="D35" s="2">
        <v>5</v>
      </c>
      <c r="E35" s="2" t="s">
        <v>280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144</v>
      </c>
      <c r="C36" s="2">
        <v>33</v>
      </c>
      <c r="D36" s="2">
        <v>5</v>
      </c>
      <c r="E36" s="2" t="s">
        <v>280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144</v>
      </c>
      <c r="C37" s="2">
        <v>26</v>
      </c>
      <c r="D37" s="2">
        <v>5</v>
      </c>
      <c r="E37" s="2" t="s">
        <v>280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144</v>
      </c>
      <c r="C38" s="2">
        <v>41</v>
      </c>
      <c r="D38" s="2">
        <v>5</v>
      </c>
      <c r="E38" s="2" t="s">
        <v>280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144</v>
      </c>
      <c r="C39" s="2">
        <v>40</v>
      </c>
      <c r="D39" s="2">
        <v>5</v>
      </c>
      <c r="E39" s="2" t="s">
        <v>280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144</v>
      </c>
      <c r="C40" s="2">
        <v>43</v>
      </c>
      <c r="D40" s="2">
        <v>5</v>
      </c>
      <c r="E40" s="2" t="s">
        <v>280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144</v>
      </c>
      <c r="C41" s="2">
        <v>42</v>
      </c>
      <c r="D41" s="2">
        <v>5</v>
      </c>
      <c r="E41" s="2" t="s">
        <v>280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144</v>
      </c>
      <c r="C42" s="2">
        <v>28</v>
      </c>
      <c r="D42" s="2">
        <v>5</v>
      </c>
      <c r="E42" s="2" t="s">
        <v>280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144</v>
      </c>
      <c r="C43" s="2">
        <v>35</v>
      </c>
      <c r="D43" s="2">
        <v>5</v>
      </c>
      <c r="E43" s="2" t="s">
        <v>280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144</v>
      </c>
      <c r="C44" s="2">
        <v>17</v>
      </c>
      <c r="D44" s="2">
        <v>5</v>
      </c>
      <c r="E44" s="2" t="s">
        <v>280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144</v>
      </c>
      <c r="C45" s="2">
        <v>22</v>
      </c>
      <c r="D45" s="2">
        <v>5</v>
      </c>
      <c r="E45" s="2" t="s">
        <v>280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144</v>
      </c>
      <c r="C46" s="2">
        <v>18</v>
      </c>
      <c r="D46" s="2">
        <v>5</v>
      </c>
      <c r="E46" s="2" t="s">
        <v>280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A27" workbookViewId="0">
      <selection activeCell="P50" sqref="P5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0.57031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48</v>
      </c>
      <c r="B2" s="2">
        <v>145</v>
      </c>
      <c r="C2" s="2">
        <v>28</v>
      </c>
      <c r="D2" s="2">
        <v>5</v>
      </c>
      <c r="E2" s="2" t="s">
        <v>281</v>
      </c>
      <c r="F2" s="2"/>
      <c r="G2" s="2">
        <v>86.7</v>
      </c>
      <c r="H2" s="2">
        <v>60.69</v>
      </c>
      <c r="I2" s="2">
        <v>3034500</v>
      </c>
      <c r="J2" s="2">
        <v>259</v>
      </c>
      <c r="K2" s="2">
        <v>181.3</v>
      </c>
      <c r="L2" s="2">
        <v>9065000</v>
      </c>
      <c r="M2" s="2">
        <v>345.7</v>
      </c>
      <c r="N2" s="2">
        <v>241.99</v>
      </c>
      <c r="O2" s="2">
        <v>12099500</v>
      </c>
      <c r="P2" s="2">
        <v>0</v>
      </c>
      <c r="Q2" s="2">
        <v>0</v>
      </c>
      <c r="R2" s="2">
        <v>0</v>
      </c>
      <c r="S2" s="2">
        <v>0</v>
      </c>
      <c r="T2" s="2"/>
      <c r="U2" s="2"/>
      <c r="V2" s="2"/>
      <c r="W2" s="2"/>
      <c r="X2" s="2"/>
      <c r="Y2" s="2"/>
      <c r="Z2" s="2">
        <v>236</v>
      </c>
      <c r="AA2" s="2">
        <v>165.2</v>
      </c>
      <c r="AB2" s="2">
        <v>8260000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12</v>
      </c>
      <c r="B3" s="2">
        <v>145</v>
      </c>
      <c r="C3" s="2">
        <v>44</v>
      </c>
      <c r="D3" s="2">
        <v>5</v>
      </c>
      <c r="E3" s="2" t="s">
        <v>281</v>
      </c>
      <c r="F3" s="2"/>
      <c r="G3" s="2">
        <v>1</v>
      </c>
      <c r="H3" s="2">
        <v>1.25</v>
      </c>
      <c r="I3" s="2">
        <v>31250</v>
      </c>
      <c r="J3" s="2">
        <v>100</v>
      </c>
      <c r="K3" s="2">
        <v>100</v>
      </c>
      <c r="L3" s="2">
        <v>2500000</v>
      </c>
      <c r="M3" s="2">
        <v>101</v>
      </c>
      <c r="N3" s="2">
        <v>101.25</v>
      </c>
      <c r="O3" s="2">
        <v>2531250</v>
      </c>
      <c r="P3" s="2">
        <v>0</v>
      </c>
      <c r="Q3" s="2">
        <v>0</v>
      </c>
      <c r="R3" s="2">
        <v>0</v>
      </c>
      <c r="S3" s="2">
        <v>0</v>
      </c>
      <c r="T3" s="2">
        <v>1</v>
      </c>
      <c r="U3" s="2">
        <v>1.25</v>
      </c>
      <c r="V3" s="2">
        <v>31250</v>
      </c>
      <c r="W3" s="2">
        <v>112</v>
      </c>
      <c r="X3" s="2">
        <v>220</v>
      </c>
      <c r="Y3" s="2">
        <v>5500000</v>
      </c>
      <c r="Z3" s="2">
        <v>113</v>
      </c>
      <c r="AA3" s="2">
        <v>221.25</v>
      </c>
      <c r="AB3" s="2">
        <v>5531250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42</v>
      </c>
      <c r="B4" s="2">
        <v>145</v>
      </c>
      <c r="C4" s="2">
        <v>33</v>
      </c>
      <c r="D4" s="2">
        <v>5</v>
      </c>
      <c r="E4" s="2" t="s">
        <v>281</v>
      </c>
      <c r="F4" s="2"/>
      <c r="G4" s="2">
        <v>10</v>
      </c>
      <c r="H4" s="2">
        <v>40</v>
      </c>
      <c r="I4" s="2">
        <v>1200000</v>
      </c>
      <c r="J4" s="2">
        <v>3</v>
      </c>
      <c r="K4" s="2">
        <v>12</v>
      </c>
      <c r="L4" s="2">
        <v>360000</v>
      </c>
      <c r="M4" s="2">
        <v>13</v>
      </c>
      <c r="N4" s="2">
        <v>52</v>
      </c>
      <c r="O4" s="2">
        <v>1560000</v>
      </c>
      <c r="P4" s="2">
        <v>5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6</v>
      </c>
      <c r="B5" s="2">
        <v>145</v>
      </c>
      <c r="C5" s="2">
        <v>32</v>
      </c>
      <c r="D5" s="2">
        <v>5</v>
      </c>
      <c r="E5" s="2" t="s">
        <v>281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9</v>
      </c>
      <c r="B6" s="2">
        <v>145</v>
      </c>
      <c r="C6" s="2">
        <v>37</v>
      </c>
      <c r="D6" s="2">
        <v>5</v>
      </c>
      <c r="E6" s="2" t="s">
        <v>281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10</v>
      </c>
      <c r="B7" s="2">
        <v>145</v>
      </c>
      <c r="C7" s="2">
        <v>47</v>
      </c>
      <c r="D7" s="2">
        <v>5</v>
      </c>
      <c r="E7" s="2" t="s">
        <v>281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11</v>
      </c>
      <c r="B8" s="2">
        <v>145</v>
      </c>
      <c r="C8" s="2">
        <v>45</v>
      </c>
      <c r="D8" s="2">
        <v>5</v>
      </c>
      <c r="E8" s="2" t="s">
        <v>281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145</v>
      </c>
      <c r="C9" s="2">
        <v>46</v>
      </c>
      <c r="D9" s="2">
        <v>5</v>
      </c>
      <c r="E9" s="2" t="s">
        <v>281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145</v>
      </c>
      <c r="C10" s="2">
        <v>31</v>
      </c>
      <c r="D10" s="2">
        <v>5</v>
      </c>
      <c r="E10" s="2" t="s">
        <v>281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145</v>
      </c>
      <c r="C11" s="2">
        <v>13</v>
      </c>
      <c r="D11" s="2">
        <v>5</v>
      </c>
      <c r="E11" s="2" t="s">
        <v>281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145</v>
      </c>
      <c r="C12" s="2">
        <v>23</v>
      </c>
      <c r="D12" s="2">
        <v>5</v>
      </c>
      <c r="E12" s="2" t="s">
        <v>281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145</v>
      </c>
      <c r="C13" s="2">
        <v>19</v>
      </c>
      <c r="D13" s="2">
        <v>5</v>
      </c>
      <c r="E13" s="2" t="s">
        <v>281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145</v>
      </c>
      <c r="C14" s="2">
        <v>36</v>
      </c>
      <c r="D14" s="2">
        <v>5</v>
      </c>
      <c r="E14" s="2" t="s">
        <v>281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145</v>
      </c>
      <c r="C15" s="2">
        <v>9</v>
      </c>
      <c r="D15" s="2">
        <v>5</v>
      </c>
      <c r="E15" s="2" t="s">
        <v>281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145</v>
      </c>
      <c r="C16" s="2">
        <v>38</v>
      </c>
      <c r="D16" s="2">
        <v>5</v>
      </c>
      <c r="E16" s="2" t="s">
        <v>281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145</v>
      </c>
      <c r="C17" s="2">
        <v>8</v>
      </c>
      <c r="D17" s="2">
        <v>5</v>
      </c>
      <c r="E17" s="2" t="s">
        <v>281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145</v>
      </c>
      <c r="C18" s="2">
        <v>34</v>
      </c>
      <c r="D18" s="2">
        <v>5</v>
      </c>
      <c r="E18" s="2" t="s">
        <v>281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145</v>
      </c>
      <c r="C19" s="2">
        <v>10</v>
      </c>
      <c r="D19" s="2">
        <v>5</v>
      </c>
      <c r="E19" s="2" t="s">
        <v>281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145</v>
      </c>
      <c r="C20" s="2">
        <v>16</v>
      </c>
      <c r="D20" s="2">
        <v>5</v>
      </c>
      <c r="E20" s="2" t="s">
        <v>281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145</v>
      </c>
      <c r="C21" s="2">
        <v>24</v>
      </c>
      <c r="D21" s="2">
        <v>5</v>
      </c>
      <c r="E21" s="2" t="s">
        <v>281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145</v>
      </c>
      <c r="C22" s="2">
        <v>7</v>
      </c>
      <c r="D22" s="2">
        <v>5</v>
      </c>
      <c r="E22" s="2" t="s">
        <v>281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145</v>
      </c>
      <c r="C23" s="2">
        <v>5</v>
      </c>
      <c r="D23" s="2">
        <v>5</v>
      </c>
      <c r="E23" s="2" t="s">
        <v>281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145</v>
      </c>
      <c r="C24" s="2">
        <v>30</v>
      </c>
      <c r="D24" s="2">
        <v>5</v>
      </c>
      <c r="E24" s="2" t="s">
        <v>281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145</v>
      </c>
      <c r="C25" s="2">
        <v>39</v>
      </c>
      <c r="D25" s="2">
        <v>5</v>
      </c>
      <c r="E25" s="2" t="s">
        <v>281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145</v>
      </c>
      <c r="C26" s="2">
        <v>6</v>
      </c>
      <c r="D26" s="2">
        <v>5</v>
      </c>
      <c r="E26" s="2" t="s">
        <v>281</v>
      </c>
      <c r="F26" s="2"/>
      <c r="G26" s="2">
        <v>0.6</v>
      </c>
      <c r="H26" s="2">
        <v>0</v>
      </c>
      <c r="I26" s="2">
        <v>0</v>
      </c>
      <c r="J26" s="2">
        <v>0.5</v>
      </c>
      <c r="K26" s="2">
        <v>0</v>
      </c>
      <c r="L26" s="2">
        <v>0</v>
      </c>
      <c r="M26" s="2">
        <v>1.1000000000000001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145</v>
      </c>
      <c r="C27" s="2">
        <v>27</v>
      </c>
      <c r="D27" s="2">
        <v>5</v>
      </c>
      <c r="E27" s="2" t="s">
        <v>281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145</v>
      </c>
      <c r="C28" s="2">
        <v>11</v>
      </c>
      <c r="D28" s="2">
        <v>5</v>
      </c>
      <c r="E28" s="2" t="s">
        <v>281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145</v>
      </c>
      <c r="C29" s="2">
        <v>21</v>
      </c>
      <c r="D29" s="2">
        <v>5</v>
      </c>
      <c r="E29" s="2" t="s">
        <v>281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145</v>
      </c>
      <c r="C30" s="2">
        <v>25</v>
      </c>
      <c r="D30" s="2">
        <v>5</v>
      </c>
      <c r="E30" s="2" t="s">
        <v>281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145</v>
      </c>
      <c r="C31" s="2">
        <v>12</v>
      </c>
      <c r="D31" s="2">
        <v>5</v>
      </c>
      <c r="E31" s="2" t="s">
        <v>281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145</v>
      </c>
      <c r="C32" s="2">
        <v>1</v>
      </c>
      <c r="D32" s="2">
        <v>5</v>
      </c>
      <c r="E32" s="2" t="s">
        <v>281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5" x14ac:dyDescent="0.25">
      <c r="A33" s="2" t="s">
        <v>37</v>
      </c>
      <c r="B33" s="2">
        <v>145</v>
      </c>
      <c r="C33" s="2">
        <v>2</v>
      </c>
      <c r="D33" s="2">
        <v>5</v>
      </c>
      <c r="E33" s="2" t="s">
        <v>281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5" x14ac:dyDescent="0.25">
      <c r="A34" s="2" t="s">
        <v>38</v>
      </c>
      <c r="B34" s="2">
        <v>145</v>
      </c>
      <c r="C34" s="2">
        <v>4</v>
      </c>
      <c r="D34" s="2">
        <v>5</v>
      </c>
      <c r="E34" s="2" t="s">
        <v>281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5" x14ac:dyDescent="0.25">
      <c r="A35" s="2" t="s">
        <v>39</v>
      </c>
      <c r="B35" s="2">
        <v>145</v>
      </c>
      <c r="C35" s="2">
        <v>29</v>
      </c>
      <c r="D35" s="2">
        <v>5</v>
      </c>
      <c r="E35" s="2" t="s">
        <v>281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5" x14ac:dyDescent="0.25">
      <c r="A36" s="2" t="s">
        <v>40</v>
      </c>
      <c r="B36" s="2">
        <v>145</v>
      </c>
      <c r="C36" s="2">
        <v>20</v>
      </c>
      <c r="D36" s="2">
        <v>5</v>
      </c>
      <c r="E36" s="2" t="s">
        <v>281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5" x14ac:dyDescent="0.25">
      <c r="A37" s="2" t="s">
        <v>41</v>
      </c>
      <c r="B37" s="2">
        <v>145</v>
      </c>
      <c r="C37" s="2">
        <v>3</v>
      </c>
      <c r="D37" s="2">
        <v>5</v>
      </c>
      <c r="E37" s="2" t="s">
        <v>281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5" x14ac:dyDescent="0.25">
      <c r="A38" s="2" t="s">
        <v>43</v>
      </c>
      <c r="B38" s="2">
        <v>145</v>
      </c>
      <c r="C38" s="2">
        <v>26</v>
      </c>
      <c r="D38" s="2">
        <v>5</v>
      </c>
      <c r="E38" s="2" t="s">
        <v>281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5" x14ac:dyDescent="0.25">
      <c r="A39" s="2" t="s">
        <v>44</v>
      </c>
      <c r="B39" s="2">
        <v>145</v>
      </c>
      <c r="C39" s="2">
        <v>41</v>
      </c>
      <c r="D39" s="2">
        <v>5</v>
      </c>
      <c r="E39" s="2" t="s">
        <v>281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5" x14ac:dyDescent="0.25">
      <c r="A40" s="2" t="s">
        <v>45</v>
      </c>
      <c r="B40" s="2">
        <v>145</v>
      </c>
      <c r="C40" s="2">
        <v>40</v>
      </c>
      <c r="D40" s="2">
        <v>5</v>
      </c>
      <c r="E40" s="2" t="s">
        <v>281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5" x14ac:dyDescent="0.25">
      <c r="A41" s="2" t="s">
        <v>46</v>
      </c>
      <c r="B41" s="2">
        <v>145</v>
      </c>
      <c r="C41" s="2">
        <v>43</v>
      </c>
      <c r="D41" s="2">
        <v>5</v>
      </c>
      <c r="E41" s="2" t="s">
        <v>281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5" x14ac:dyDescent="0.25">
      <c r="A42" s="2" t="s">
        <v>47</v>
      </c>
      <c r="B42" s="2">
        <v>145</v>
      </c>
      <c r="C42" s="2">
        <v>42</v>
      </c>
      <c r="D42" s="2">
        <v>5</v>
      </c>
      <c r="E42" s="2" t="s">
        <v>281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5" x14ac:dyDescent="0.25">
      <c r="A43" s="2" t="s">
        <v>49</v>
      </c>
      <c r="B43" s="2">
        <v>145</v>
      </c>
      <c r="C43" s="2">
        <v>35</v>
      </c>
      <c r="D43" s="2">
        <v>5</v>
      </c>
      <c r="E43" s="2" t="s">
        <v>281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5" x14ac:dyDescent="0.25">
      <c r="A44" s="2" t="s">
        <v>50</v>
      </c>
      <c r="B44" s="2">
        <v>145</v>
      </c>
      <c r="C44" s="2">
        <v>17</v>
      </c>
      <c r="D44" s="2">
        <v>5</v>
      </c>
      <c r="E44" s="2" t="s">
        <v>281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5" x14ac:dyDescent="0.25">
      <c r="A45" s="2" t="s">
        <v>51</v>
      </c>
      <c r="B45" s="2">
        <v>145</v>
      </c>
      <c r="C45" s="2">
        <v>22</v>
      </c>
      <c r="D45" s="2">
        <v>5</v>
      </c>
      <c r="E45" s="2" t="s">
        <v>281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5" x14ac:dyDescent="0.25">
      <c r="A46" s="2" t="s">
        <v>52</v>
      </c>
      <c r="B46" s="2">
        <v>145</v>
      </c>
      <c r="C46" s="2">
        <v>18</v>
      </c>
      <c r="D46" s="2">
        <v>5</v>
      </c>
      <c r="E46" s="2" t="s">
        <v>281</v>
      </c>
      <c r="F46" s="2"/>
      <c r="G46" s="2">
        <v>1</v>
      </c>
      <c r="H46" s="2">
        <v>2</v>
      </c>
      <c r="I46" s="2">
        <v>120000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5" x14ac:dyDescent="0.25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>
        <f t="shared" ref="AH47:AI47" si="0">SUM(AH2:AH46)</f>
        <v>0</v>
      </c>
      <c r="AI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7" sqref="J7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0.5703125" bestFit="1" customWidth="1"/>
    <col min="10" max="11" width="9.28515625" bestFit="1" customWidth="1"/>
    <col min="12" max="12" width="10.5703125" bestFit="1" customWidth="1"/>
    <col min="13" max="14" width="9.28515625" bestFit="1" customWidth="1"/>
    <col min="15" max="15" width="11.5703125" bestFit="1" customWidth="1"/>
    <col min="16" max="26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146</v>
      </c>
      <c r="C2" s="2">
        <v>33</v>
      </c>
      <c r="D2" s="2">
        <v>5</v>
      </c>
      <c r="E2" s="2" t="s">
        <v>282</v>
      </c>
      <c r="F2" s="2"/>
      <c r="G2" s="2">
        <v>0.5</v>
      </c>
      <c r="H2" s="2">
        <v>3</v>
      </c>
      <c r="I2" s="2">
        <v>60000</v>
      </c>
      <c r="J2" s="2">
        <v>0.5</v>
      </c>
      <c r="K2" s="2">
        <v>3</v>
      </c>
      <c r="L2" s="2">
        <v>60000</v>
      </c>
      <c r="M2" s="2">
        <v>1</v>
      </c>
      <c r="N2" s="2">
        <v>6</v>
      </c>
      <c r="O2" s="2">
        <v>350000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</row>
    <row r="3" spans="1:32" x14ac:dyDescent="0.25">
      <c r="A3" s="2" t="s">
        <v>6</v>
      </c>
      <c r="B3" s="2">
        <v>146</v>
      </c>
      <c r="C3" s="2">
        <v>32</v>
      </c>
      <c r="D3" s="2">
        <v>5</v>
      </c>
      <c r="E3" s="2" t="s">
        <v>282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</row>
    <row r="4" spans="1:32" x14ac:dyDescent="0.25">
      <c r="A4" s="2" t="s">
        <v>9</v>
      </c>
      <c r="B4" s="2">
        <v>146</v>
      </c>
      <c r="C4" s="2">
        <v>37</v>
      </c>
      <c r="D4" s="2">
        <v>5</v>
      </c>
      <c r="E4" s="2" t="s">
        <v>282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</row>
    <row r="5" spans="1:32" x14ac:dyDescent="0.25">
      <c r="A5" s="2" t="s">
        <v>10</v>
      </c>
      <c r="B5" s="2">
        <v>146</v>
      </c>
      <c r="C5" s="2">
        <v>47</v>
      </c>
      <c r="D5" s="2">
        <v>5</v>
      </c>
      <c r="E5" s="2" t="s">
        <v>282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</row>
    <row r="6" spans="1:32" x14ac:dyDescent="0.25">
      <c r="A6" s="2" t="s">
        <v>11</v>
      </c>
      <c r="B6" s="2">
        <v>146</v>
      </c>
      <c r="C6" s="2">
        <v>45</v>
      </c>
      <c r="D6" s="2">
        <v>5</v>
      </c>
      <c r="E6" s="2" t="s">
        <v>282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</row>
    <row r="7" spans="1:32" x14ac:dyDescent="0.25">
      <c r="A7" s="2" t="s">
        <v>12</v>
      </c>
      <c r="B7" s="2">
        <v>146</v>
      </c>
      <c r="C7" s="2">
        <v>44</v>
      </c>
      <c r="D7" s="2">
        <v>5</v>
      </c>
      <c r="E7" s="2" t="s">
        <v>282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</row>
    <row r="8" spans="1:32" x14ac:dyDescent="0.25">
      <c r="A8" s="2" t="s">
        <v>13</v>
      </c>
      <c r="B8" s="2">
        <v>146</v>
      </c>
      <c r="C8" s="2">
        <v>46</v>
      </c>
      <c r="D8" s="2">
        <v>5</v>
      </c>
      <c r="E8" s="2" t="s">
        <v>282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1:32" x14ac:dyDescent="0.25">
      <c r="A9" s="2" t="s">
        <v>14</v>
      </c>
      <c r="B9" s="2">
        <v>146</v>
      </c>
      <c r="C9" s="2">
        <v>31</v>
      </c>
      <c r="D9" s="2">
        <v>5</v>
      </c>
      <c r="E9" s="2" t="s">
        <v>282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1:32" x14ac:dyDescent="0.25">
      <c r="A10" s="2" t="s">
        <v>15</v>
      </c>
      <c r="B10" s="2">
        <v>146</v>
      </c>
      <c r="C10" s="2">
        <v>13</v>
      </c>
      <c r="D10" s="2">
        <v>5</v>
      </c>
      <c r="E10" s="2" t="s">
        <v>282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1:32" x14ac:dyDescent="0.25">
      <c r="A11" s="2" t="s">
        <v>16</v>
      </c>
      <c r="B11" s="2">
        <v>146</v>
      </c>
      <c r="C11" s="2">
        <v>23</v>
      </c>
      <c r="D11" s="2">
        <v>5</v>
      </c>
      <c r="E11" s="2" t="s">
        <v>282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1:32" x14ac:dyDescent="0.25">
      <c r="A12" s="2" t="s">
        <v>17</v>
      </c>
      <c r="B12" s="2">
        <v>146</v>
      </c>
      <c r="C12" s="2">
        <v>19</v>
      </c>
      <c r="D12" s="2">
        <v>5</v>
      </c>
      <c r="E12" s="2" t="s">
        <v>282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</row>
    <row r="13" spans="1:32" x14ac:dyDescent="0.25">
      <c r="A13" s="2" t="s">
        <v>18</v>
      </c>
      <c r="B13" s="2">
        <v>146</v>
      </c>
      <c r="C13" s="2">
        <v>36</v>
      </c>
      <c r="D13" s="2">
        <v>5</v>
      </c>
      <c r="E13" s="2" t="s">
        <v>282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1:32" x14ac:dyDescent="0.25">
      <c r="A14" s="2" t="s">
        <v>19</v>
      </c>
      <c r="B14" s="2">
        <v>146</v>
      </c>
      <c r="C14" s="2">
        <v>9</v>
      </c>
      <c r="D14" s="2">
        <v>5</v>
      </c>
      <c r="E14" s="2" t="s">
        <v>282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1:32" x14ac:dyDescent="0.25">
      <c r="A15" s="2" t="s">
        <v>20</v>
      </c>
      <c r="B15" s="2">
        <v>146</v>
      </c>
      <c r="C15" s="2">
        <v>38</v>
      </c>
      <c r="D15" s="2">
        <v>5</v>
      </c>
      <c r="E15" s="2" t="s">
        <v>282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1:32" x14ac:dyDescent="0.25">
      <c r="A16" s="2" t="s">
        <v>21</v>
      </c>
      <c r="B16" s="2">
        <v>146</v>
      </c>
      <c r="C16" s="2">
        <v>8</v>
      </c>
      <c r="D16" s="2">
        <v>5</v>
      </c>
      <c r="E16" s="2" t="s">
        <v>282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1:32" x14ac:dyDescent="0.25">
      <c r="A17" s="2" t="s">
        <v>22</v>
      </c>
      <c r="B17" s="2">
        <v>146</v>
      </c>
      <c r="C17" s="2">
        <v>34</v>
      </c>
      <c r="D17" s="2">
        <v>5</v>
      </c>
      <c r="E17" s="2" t="s">
        <v>282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1:32" x14ac:dyDescent="0.25">
      <c r="A18" s="2" t="s">
        <v>23</v>
      </c>
      <c r="B18" s="2">
        <v>146</v>
      </c>
      <c r="C18" s="2">
        <v>10</v>
      </c>
      <c r="D18" s="2">
        <v>5</v>
      </c>
      <c r="E18" s="2" t="s">
        <v>282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1:32" x14ac:dyDescent="0.25">
      <c r="A19" s="2" t="s">
        <v>24</v>
      </c>
      <c r="B19" s="2">
        <v>146</v>
      </c>
      <c r="C19" s="2">
        <v>16</v>
      </c>
      <c r="D19" s="2">
        <v>5</v>
      </c>
      <c r="E19" s="2" t="s">
        <v>282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1:32" x14ac:dyDescent="0.25">
      <c r="A20" s="2" t="s">
        <v>25</v>
      </c>
      <c r="B20" s="2">
        <v>146</v>
      </c>
      <c r="C20" s="2">
        <v>24</v>
      </c>
      <c r="D20" s="2">
        <v>5</v>
      </c>
      <c r="E20" s="2" t="s">
        <v>282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2" t="s">
        <v>26</v>
      </c>
      <c r="B21" s="2">
        <v>146</v>
      </c>
      <c r="C21" s="2">
        <v>7</v>
      </c>
      <c r="D21" s="2">
        <v>5</v>
      </c>
      <c r="E21" s="2" t="s">
        <v>282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2" t="s">
        <v>27</v>
      </c>
      <c r="B22" s="2">
        <v>146</v>
      </c>
      <c r="C22" s="2">
        <v>5</v>
      </c>
      <c r="D22" s="2">
        <v>5</v>
      </c>
      <c r="E22" s="2" t="s">
        <v>282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2" t="s">
        <v>28</v>
      </c>
      <c r="B23" s="2">
        <v>146</v>
      </c>
      <c r="C23" s="2">
        <v>30</v>
      </c>
      <c r="D23" s="2">
        <v>5</v>
      </c>
      <c r="E23" s="2" t="s">
        <v>282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2" t="s">
        <v>29</v>
      </c>
      <c r="B24" s="2">
        <v>146</v>
      </c>
      <c r="C24" s="2">
        <v>39</v>
      </c>
      <c r="D24" s="2">
        <v>5</v>
      </c>
      <c r="E24" s="2" t="s">
        <v>282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</row>
    <row r="25" spans="1:32" x14ac:dyDescent="0.25">
      <c r="A25" s="2" t="s">
        <v>30</v>
      </c>
      <c r="B25" s="2">
        <v>146</v>
      </c>
      <c r="C25" s="2">
        <v>6</v>
      </c>
      <c r="D25" s="2">
        <v>5</v>
      </c>
      <c r="E25" s="2" t="s">
        <v>282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</row>
    <row r="26" spans="1:32" x14ac:dyDescent="0.25">
      <c r="A26" s="2" t="s">
        <v>31</v>
      </c>
      <c r="B26" s="2">
        <v>146</v>
      </c>
      <c r="C26" s="2">
        <v>27</v>
      </c>
      <c r="D26" s="2">
        <v>5</v>
      </c>
      <c r="E26" s="2" t="s">
        <v>282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</row>
    <row r="27" spans="1:32" x14ac:dyDescent="0.25">
      <c r="A27" s="2" t="s">
        <v>32</v>
      </c>
      <c r="B27" s="2">
        <v>146</v>
      </c>
      <c r="C27" s="2">
        <v>11</v>
      </c>
      <c r="D27" s="2">
        <v>5</v>
      </c>
      <c r="E27" s="2" t="s">
        <v>282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</row>
    <row r="28" spans="1:32" x14ac:dyDescent="0.25">
      <c r="A28" s="2" t="s">
        <v>33</v>
      </c>
      <c r="B28" s="2">
        <v>146</v>
      </c>
      <c r="C28" s="2">
        <v>21</v>
      </c>
      <c r="D28" s="2">
        <v>5</v>
      </c>
      <c r="E28" s="2" t="s">
        <v>282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</row>
    <row r="29" spans="1:32" x14ac:dyDescent="0.25">
      <c r="A29" s="2" t="s">
        <v>34</v>
      </c>
      <c r="B29" s="2">
        <v>146</v>
      </c>
      <c r="C29" s="2">
        <v>25</v>
      </c>
      <c r="D29" s="2">
        <v>5</v>
      </c>
      <c r="E29" s="2" t="s">
        <v>282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</row>
    <row r="30" spans="1:32" x14ac:dyDescent="0.25">
      <c r="A30" s="2" t="s">
        <v>35</v>
      </c>
      <c r="B30" s="2">
        <v>146</v>
      </c>
      <c r="C30" s="2">
        <v>12</v>
      </c>
      <c r="D30" s="2">
        <v>5</v>
      </c>
      <c r="E30" s="2" t="s">
        <v>282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</row>
    <row r="31" spans="1:32" x14ac:dyDescent="0.25">
      <c r="A31" s="2" t="s">
        <v>36</v>
      </c>
      <c r="B31" s="2">
        <v>146</v>
      </c>
      <c r="C31" s="2">
        <v>1</v>
      </c>
      <c r="D31" s="2">
        <v>5</v>
      </c>
      <c r="E31" s="2" t="s">
        <v>282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</row>
    <row r="32" spans="1:32" x14ac:dyDescent="0.25">
      <c r="A32" s="2" t="s">
        <v>37</v>
      </c>
      <c r="B32" s="2">
        <v>146</v>
      </c>
      <c r="C32" s="2">
        <v>2</v>
      </c>
      <c r="D32" s="2">
        <v>5</v>
      </c>
      <c r="E32" s="2" t="s">
        <v>282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</row>
    <row r="33" spans="1:32" x14ac:dyDescent="0.25">
      <c r="A33" s="2" t="s">
        <v>38</v>
      </c>
      <c r="B33" s="2">
        <v>146</v>
      </c>
      <c r="C33" s="2">
        <v>4</v>
      </c>
      <c r="D33" s="2">
        <v>5</v>
      </c>
      <c r="E33" s="2" t="s">
        <v>282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</row>
    <row r="34" spans="1:32" x14ac:dyDescent="0.25">
      <c r="A34" s="2" t="s">
        <v>39</v>
      </c>
      <c r="B34" s="2">
        <v>146</v>
      </c>
      <c r="C34" s="2">
        <v>29</v>
      </c>
      <c r="D34" s="2">
        <v>5</v>
      </c>
      <c r="E34" s="2" t="s">
        <v>282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</row>
    <row r="35" spans="1:32" x14ac:dyDescent="0.25">
      <c r="A35" s="2" t="s">
        <v>40</v>
      </c>
      <c r="B35" s="2">
        <v>146</v>
      </c>
      <c r="C35" s="2">
        <v>20</v>
      </c>
      <c r="D35" s="2">
        <v>5</v>
      </c>
      <c r="E35" s="2" t="s">
        <v>282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</row>
    <row r="36" spans="1:32" x14ac:dyDescent="0.25">
      <c r="A36" s="2" t="s">
        <v>41</v>
      </c>
      <c r="B36" s="2">
        <v>146</v>
      </c>
      <c r="C36" s="2">
        <v>3</v>
      </c>
      <c r="D36" s="2">
        <v>5</v>
      </c>
      <c r="E36" s="2" t="s">
        <v>282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</row>
    <row r="37" spans="1:32" x14ac:dyDescent="0.25">
      <c r="A37" s="2" t="s">
        <v>43</v>
      </c>
      <c r="B37" s="2">
        <v>146</v>
      </c>
      <c r="C37" s="2">
        <v>26</v>
      </c>
      <c r="D37" s="2">
        <v>5</v>
      </c>
      <c r="E37" s="2" t="s">
        <v>282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</row>
    <row r="38" spans="1:32" x14ac:dyDescent="0.25">
      <c r="A38" s="2" t="s">
        <v>44</v>
      </c>
      <c r="B38" s="2">
        <v>146</v>
      </c>
      <c r="C38" s="2">
        <v>41</v>
      </c>
      <c r="D38" s="2">
        <v>5</v>
      </c>
      <c r="E38" s="2" t="s">
        <v>282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</row>
    <row r="39" spans="1:32" x14ac:dyDescent="0.25">
      <c r="A39" s="2" t="s">
        <v>45</v>
      </c>
      <c r="B39" s="2">
        <v>146</v>
      </c>
      <c r="C39" s="2">
        <v>40</v>
      </c>
      <c r="D39" s="2">
        <v>5</v>
      </c>
      <c r="E39" s="2" t="s">
        <v>282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</row>
    <row r="40" spans="1:32" x14ac:dyDescent="0.25">
      <c r="A40" s="2" t="s">
        <v>46</v>
      </c>
      <c r="B40" s="2">
        <v>146</v>
      </c>
      <c r="C40" s="2">
        <v>43</v>
      </c>
      <c r="D40" s="2">
        <v>5</v>
      </c>
      <c r="E40" s="2" t="s">
        <v>282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</row>
    <row r="41" spans="1:32" x14ac:dyDescent="0.25">
      <c r="A41" s="2" t="s">
        <v>47</v>
      </c>
      <c r="B41" s="2">
        <v>146</v>
      </c>
      <c r="C41" s="2">
        <v>42</v>
      </c>
      <c r="D41" s="2">
        <v>5</v>
      </c>
      <c r="E41" s="2" t="s">
        <v>282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2" spans="1:32" x14ac:dyDescent="0.25">
      <c r="A42" s="2" t="s">
        <v>48</v>
      </c>
      <c r="B42" s="2">
        <v>146</v>
      </c>
      <c r="C42" s="2">
        <v>28</v>
      </c>
      <c r="D42" s="2">
        <v>5</v>
      </c>
      <c r="E42" s="2" t="s">
        <v>282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</row>
    <row r="43" spans="1:32" x14ac:dyDescent="0.25">
      <c r="A43" s="2" t="s">
        <v>49</v>
      </c>
      <c r="B43" s="2">
        <v>146</v>
      </c>
      <c r="C43" s="2">
        <v>35</v>
      </c>
      <c r="D43" s="2">
        <v>5</v>
      </c>
      <c r="E43" s="2" t="s">
        <v>282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4" spans="1:32" x14ac:dyDescent="0.25">
      <c r="A44" s="2" t="s">
        <v>50</v>
      </c>
      <c r="B44" s="2">
        <v>146</v>
      </c>
      <c r="C44" s="2">
        <v>17</v>
      </c>
      <c r="D44" s="2">
        <v>5</v>
      </c>
      <c r="E44" s="2" t="s">
        <v>282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</row>
    <row r="45" spans="1:32" x14ac:dyDescent="0.25">
      <c r="A45" s="2" t="s">
        <v>51</v>
      </c>
      <c r="B45" s="2">
        <v>146</v>
      </c>
      <c r="C45" s="2">
        <v>22</v>
      </c>
      <c r="D45" s="2">
        <v>5</v>
      </c>
      <c r="E45" s="2" t="s">
        <v>282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146</v>
      </c>
      <c r="C46" s="2">
        <v>18</v>
      </c>
      <c r="D46" s="2">
        <v>5</v>
      </c>
      <c r="E46" s="2" t="s">
        <v>282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/>
    </row>
  </sheetData>
  <sortState ref="A2:Z46">
    <sortCondition descending="1" ref="O2:O46"/>
  </sortState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7" sqref="I7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4" width="9.28515625" bestFit="1" customWidth="1"/>
    <col min="15" max="15" width="11.5703125" bestFit="1" customWidth="1"/>
    <col min="16" max="21" width="9.28515625" bestFit="1" customWidth="1"/>
    <col min="22" max="22" width="11.5703125" bestFit="1" customWidth="1"/>
    <col min="23" max="23" width="9.28515625" bestFit="1" customWidth="1"/>
    <col min="24" max="25" width="10.5703125" bestFit="1" customWidth="1"/>
    <col min="26" max="26" width="9.28515625" bestFit="1" customWidth="1"/>
    <col min="27" max="27" width="10.5703125" bestFit="1" customWidth="1"/>
    <col min="28" max="28" width="11.57031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147</v>
      </c>
      <c r="C2" s="2">
        <v>2</v>
      </c>
      <c r="D2" s="2">
        <v>5</v>
      </c>
      <c r="E2" s="2" t="s">
        <v>283</v>
      </c>
      <c r="F2" s="2" t="s">
        <v>284</v>
      </c>
      <c r="G2" s="2">
        <v>1</v>
      </c>
      <c r="H2" s="2">
        <v>40</v>
      </c>
      <c r="I2" s="2">
        <v>320000</v>
      </c>
      <c r="J2" s="2">
        <v>0</v>
      </c>
      <c r="K2" s="2">
        <v>0</v>
      </c>
      <c r="L2" s="2">
        <v>0</v>
      </c>
      <c r="M2" s="2">
        <v>1</v>
      </c>
      <c r="N2" s="2">
        <v>40</v>
      </c>
      <c r="O2" s="2">
        <v>320000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12000</v>
      </c>
      <c r="Y2" s="2">
        <v>81000</v>
      </c>
      <c r="Z2" s="2">
        <v>1</v>
      </c>
      <c r="AA2" s="2">
        <v>12000</v>
      </c>
      <c r="AB2" s="2">
        <v>81000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27</v>
      </c>
      <c r="B3" s="2">
        <v>147</v>
      </c>
      <c r="C3" s="2">
        <v>5</v>
      </c>
      <c r="D3" s="2">
        <v>5</v>
      </c>
      <c r="E3" s="2" t="s">
        <v>283</v>
      </c>
      <c r="F3" s="2" t="s">
        <v>284</v>
      </c>
      <c r="G3" s="2">
        <v>2.4</v>
      </c>
      <c r="H3" s="2">
        <v>1.5</v>
      </c>
      <c r="I3" s="2">
        <v>142500</v>
      </c>
      <c r="J3" s="2">
        <v>0.4</v>
      </c>
      <c r="K3" s="2">
        <v>0.25</v>
      </c>
      <c r="L3" s="2">
        <v>0</v>
      </c>
      <c r="M3" s="2">
        <v>2.8</v>
      </c>
      <c r="N3" s="2">
        <v>1.75</v>
      </c>
      <c r="O3" s="2">
        <v>142501.75</v>
      </c>
      <c r="P3" s="2">
        <v>2.4</v>
      </c>
      <c r="Q3" s="2">
        <v>0</v>
      </c>
      <c r="R3" s="2">
        <v>0</v>
      </c>
      <c r="S3" s="2">
        <v>0</v>
      </c>
      <c r="T3" s="2">
        <v>2.4</v>
      </c>
      <c r="U3" s="2">
        <v>1.5</v>
      </c>
      <c r="V3" s="2">
        <v>142500</v>
      </c>
      <c r="W3" s="2">
        <v>1.1000000000000001</v>
      </c>
      <c r="X3" s="2">
        <v>0.6875</v>
      </c>
      <c r="Y3" s="2">
        <v>65313</v>
      </c>
      <c r="Z3" s="2">
        <v>3.5</v>
      </c>
      <c r="AA3" s="2">
        <v>2.1875</v>
      </c>
      <c r="AB3" s="2">
        <v>207813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147</v>
      </c>
      <c r="C4" s="2">
        <v>32</v>
      </c>
      <c r="D4" s="2">
        <v>5</v>
      </c>
      <c r="E4" s="2" t="s">
        <v>283</v>
      </c>
      <c r="F4" s="2" t="s">
        <v>284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147</v>
      </c>
      <c r="C5" s="2">
        <v>37</v>
      </c>
      <c r="D5" s="2">
        <v>5</v>
      </c>
      <c r="E5" s="2" t="s">
        <v>283</v>
      </c>
      <c r="F5" s="2" t="s">
        <v>284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147</v>
      </c>
      <c r="C6" s="2">
        <v>47</v>
      </c>
      <c r="D6" s="2">
        <v>5</v>
      </c>
      <c r="E6" s="2" t="s">
        <v>283</v>
      </c>
      <c r="F6" s="2" t="s">
        <v>284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147</v>
      </c>
      <c r="C7" s="2">
        <v>45</v>
      </c>
      <c r="D7" s="2">
        <v>5</v>
      </c>
      <c r="E7" s="2" t="s">
        <v>283</v>
      </c>
      <c r="F7" s="2" t="s">
        <v>284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147</v>
      </c>
      <c r="C8" s="2">
        <v>44</v>
      </c>
      <c r="D8" s="2">
        <v>5</v>
      </c>
      <c r="E8" s="2" t="s">
        <v>283</v>
      </c>
      <c r="F8" s="2" t="s">
        <v>284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147</v>
      </c>
      <c r="C9" s="2">
        <v>46</v>
      </c>
      <c r="D9" s="2">
        <v>5</v>
      </c>
      <c r="E9" s="2" t="s">
        <v>283</v>
      </c>
      <c r="F9" s="2" t="s">
        <v>284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147</v>
      </c>
      <c r="C10" s="2">
        <v>31</v>
      </c>
      <c r="D10" s="2">
        <v>5</v>
      </c>
      <c r="E10" s="2" t="s">
        <v>283</v>
      </c>
      <c r="F10" s="2" t="s">
        <v>284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147</v>
      </c>
      <c r="C11" s="2">
        <v>13</v>
      </c>
      <c r="D11" s="2">
        <v>5</v>
      </c>
      <c r="E11" s="2" t="s">
        <v>283</v>
      </c>
      <c r="F11" s="2" t="s">
        <v>284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147</v>
      </c>
      <c r="C12" s="2">
        <v>23</v>
      </c>
      <c r="D12" s="2">
        <v>5</v>
      </c>
      <c r="E12" s="2" t="s">
        <v>283</v>
      </c>
      <c r="F12" s="2" t="s">
        <v>284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147</v>
      </c>
      <c r="C13" s="2">
        <v>19</v>
      </c>
      <c r="D13" s="2">
        <v>5</v>
      </c>
      <c r="E13" s="2" t="s">
        <v>283</v>
      </c>
      <c r="F13" s="2" t="s">
        <v>284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147</v>
      </c>
      <c r="C14" s="2">
        <v>36</v>
      </c>
      <c r="D14" s="2">
        <v>5</v>
      </c>
      <c r="E14" s="2" t="s">
        <v>283</v>
      </c>
      <c r="F14" s="2" t="s">
        <v>284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147</v>
      </c>
      <c r="C15" s="2">
        <v>9</v>
      </c>
      <c r="D15" s="2">
        <v>5</v>
      </c>
      <c r="E15" s="2" t="s">
        <v>283</v>
      </c>
      <c r="F15" s="2" t="s">
        <v>284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147</v>
      </c>
      <c r="C16" s="2">
        <v>38</v>
      </c>
      <c r="D16" s="2">
        <v>5</v>
      </c>
      <c r="E16" s="2" t="s">
        <v>283</v>
      </c>
      <c r="F16" s="2" t="s">
        <v>284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147</v>
      </c>
      <c r="C17" s="2">
        <v>8</v>
      </c>
      <c r="D17" s="2">
        <v>5</v>
      </c>
      <c r="E17" s="2" t="s">
        <v>283</v>
      </c>
      <c r="F17" s="2" t="s">
        <v>284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147</v>
      </c>
      <c r="C18" s="2">
        <v>34</v>
      </c>
      <c r="D18" s="2">
        <v>5</v>
      </c>
      <c r="E18" s="2" t="s">
        <v>283</v>
      </c>
      <c r="F18" s="2" t="s">
        <v>284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147</v>
      </c>
      <c r="C19" s="2">
        <v>10</v>
      </c>
      <c r="D19" s="2">
        <v>5</v>
      </c>
      <c r="E19" s="2" t="s">
        <v>283</v>
      </c>
      <c r="F19" s="2" t="s">
        <v>284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147</v>
      </c>
      <c r="C20" s="2">
        <v>16</v>
      </c>
      <c r="D20" s="2">
        <v>5</v>
      </c>
      <c r="E20" s="2" t="s">
        <v>283</v>
      </c>
      <c r="F20" s="2" t="s">
        <v>284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147</v>
      </c>
      <c r="C21" s="2">
        <v>24</v>
      </c>
      <c r="D21" s="2">
        <v>5</v>
      </c>
      <c r="E21" s="2" t="s">
        <v>283</v>
      </c>
      <c r="F21" s="2" t="s">
        <v>284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147</v>
      </c>
      <c r="C22" s="2">
        <v>7</v>
      </c>
      <c r="D22" s="2">
        <v>5</v>
      </c>
      <c r="E22" s="2" t="s">
        <v>283</v>
      </c>
      <c r="F22" s="2" t="s">
        <v>284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147</v>
      </c>
      <c r="C23" s="2">
        <v>30</v>
      </c>
      <c r="D23" s="2">
        <v>5</v>
      </c>
      <c r="E23" s="2" t="s">
        <v>283</v>
      </c>
      <c r="F23" s="2" t="s">
        <v>284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147</v>
      </c>
      <c r="C24" s="2">
        <v>39</v>
      </c>
      <c r="D24" s="2">
        <v>5</v>
      </c>
      <c r="E24" s="2" t="s">
        <v>283</v>
      </c>
      <c r="F24" s="2" t="s">
        <v>284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147</v>
      </c>
      <c r="C25" s="2">
        <v>6</v>
      </c>
      <c r="D25" s="2">
        <v>5</v>
      </c>
      <c r="E25" s="2" t="s">
        <v>283</v>
      </c>
      <c r="F25" s="2" t="s">
        <v>284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147</v>
      </c>
      <c r="C26" s="2">
        <v>27</v>
      </c>
      <c r="D26" s="2">
        <v>5</v>
      </c>
      <c r="E26" s="2" t="s">
        <v>283</v>
      </c>
      <c r="F26" s="2" t="s">
        <v>284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147</v>
      </c>
      <c r="C27" s="2">
        <v>11</v>
      </c>
      <c r="D27" s="2">
        <v>5</v>
      </c>
      <c r="E27" s="2" t="s">
        <v>283</v>
      </c>
      <c r="F27" s="2" t="s">
        <v>284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147</v>
      </c>
      <c r="C28" s="2">
        <v>21</v>
      </c>
      <c r="D28" s="2">
        <v>5</v>
      </c>
      <c r="E28" s="2" t="s">
        <v>283</v>
      </c>
      <c r="F28" s="2" t="s">
        <v>284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147</v>
      </c>
      <c r="C29" s="2">
        <v>25</v>
      </c>
      <c r="D29" s="2">
        <v>5</v>
      </c>
      <c r="E29" s="2" t="s">
        <v>283</v>
      </c>
      <c r="F29" s="2" t="s">
        <v>284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147</v>
      </c>
      <c r="C30" s="2">
        <v>12</v>
      </c>
      <c r="D30" s="2">
        <v>5</v>
      </c>
      <c r="E30" s="2" t="s">
        <v>283</v>
      </c>
      <c r="F30" s="2" t="s">
        <v>284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147</v>
      </c>
      <c r="C31" s="2">
        <v>1</v>
      </c>
      <c r="D31" s="2">
        <v>5</v>
      </c>
      <c r="E31" s="2" t="s">
        <v>283</v>
      </c>
      <c r="F31" s="2" t="s">
        <v>284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147</v>
      </c>
      <c r="C32" s="2">
        <v>4</v>
      </c>
      <c r="D32" s="2">
        <v>5</v>
      </c>
      <c r="E32" s="2" t="s">
        <v>283</v>
      </c>
      <c r="F32" s="2" t="s">
        <v>284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147</v>
      </c>
      <c r="C33" s="2">
        <v>29</v>
      </c>
      <c r="D33" s="2">
        <v>5</v>
      </c>
      <c r="E33" s="2" t="s">
        <v>283</v>
      </c>
      <c r="F33" s="2" t="s">
        <v>284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147</v>
      </c>
      <c r="C34" s="2">
        <v>20</v>
      </c>
      <c r="D34" s="2">
        <v>5</v>
      </c>
      <c r="E34" s="2" t="s">
        <v>283</v>
      </c>
      <c r="F34" s="2" t="s">
        <v>284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147</v>
      </c>
      <c r="C35" s="2">
        <v>3</v>
      </c>
      <c r="D35" s="2">
        <v>5</v>
      </c>
      <c r="E35" s="2" t="s">
        <v>283</v>
      </c>
      <c r="F35" s="2" t="s">
        <v>284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147</v>
      </c>
      <c r="C36" s="2">
        <v>33</v>
      </c>
      <c r="D36" s="2">
        <v>5</v>
      </c>
      <c r="E36" s="2" t="s">
        <v>283</v>
      </c>
      <c r="F36" s="2" t="s">
        <v>284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147</v>
      </c>
      <c r="C37" s="2">
        <v>26</v>
      </c>
      <c r="D37" s="2">
        <v>5</v>
      </c>
      <c r="E37" s="2" t="s">
        <v>283</v>
      </c>
      <c r="F37" s="2" t="s">
        <v>284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147</v>
      </c>
      <c r="C38" s="2">
        <v>41</v>
      </c>
      <c r="D38" s="2">
        <v>5</v>
      </c>
      <c r="E38" s="2" t="s">
        <v>283</v>
      </c>
      <c r="F38" s="2" t="s">
        <v>284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147</v>
      </c>
      <c r="C39" s="2">
        <v>40</v>
      </c>
      <c r="D39" s="2">
        <v>5</v>
      </c>
      <c r="E39" s="2" t="s">
        <v>283</v>
      </c>
      <c r="F39" s="2" t="s">
        <v>284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147</v>
      </c>
      <c r="C40" s="2">
        <v>43</v>
      </c>
      <c r="D40" s="2">
        <v>5</v>
      </c>
      <c r="E40" s="2" t="s">
        <v>283</v>
      </c>
      <c r="F40" s="2" t="s">
        <v>284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147</v>
      </c>
      <c r="C41" s="2">
        <v>42</v>
      </c>
      <c r="D41" s="2">
        <v>5</v>
      </c>
      <c r="E41" s="2" t="s">
        <v>283</v>
      </c>
      <c r="F41" s="2" t="s">
        <v>284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147</v>
      </c>
      <c r="C42" s="2">
        <v>28</v>
      </c>
      <c r="D42" s="2">
        <v>5</v>
      </c>
      <c r="E42" s="2" t="s">
        <v>283</v>
      </c>
      <c r="F42" s="2" t="s">
        <v>284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147</v>
      </c>
      <c r="C43" s="2">
        <v>35</v>
      </c>
      <c r="D43" s="2">
        <v>5</v>
      </c>
      <c r="E43" s="2" t="s">
        <v>283</v>
      </c>
      <c r="F43" s="2" t="s">
        <v>284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147</v>
      </c>
      <c r="C44" s="2">
        <v>17</v>
      </c>
      <c r="D44" s="2">
        <v>5</v>
      </c>
      <c r="E44" s="2" t="s">
        <v>283</v>
      </c>
      <c r="F44" s="2" t="s">
        <v>284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147</v>
      </c>
      <c r="C45" s="2">
        <v>22</v>
      </c>
      <c r="D45" s="2">
        <v>5</v>
      </c>
      <c r="E45" s="2" t="s">
        <v>283</v>
      </c>
      <c r="F45" s="2" t="s">
        <v>284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147</v>
      </c>
      <c r="C46" s="2">
        <v>18</v>
      </c>
      <c r="D46" s="2">
        <v>5</v>
      </c>
      <c r="E46" s="2" t="s">
        <v>283</v>
      </c>
      <c r="F46" s="2" t="s">
        <v>284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9" sqref="I19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1" t="s">
        <v>38</v>
      </c>
      <c r="B2" s="1">
        <v>148</v>
      </c>
      <c r="C2" s="1">
        <v>4</v>
      </c>
      <c r="D2" s="1">
        <v>5</v>
      </c>
      <c r="E2" s="1" t="s">
        <v>285</v>
      </c>
      <c r="F2" s="1" t="s">
        <v>286</v>
      </c>
      <c r="G2" s="1">
        <v>5</v>
      </c>
      <c r="H2" s="1">
        <v>500</v>
      </c>
      <c r="I2" s="1">
        <v>35000000</v>
      </c>
      <c r="J2" s="1">
        <v>0</v>
      </c>
      <c r="K2" s="1">
        <v>0</v>
      </c>
      <c r="L2" s="1">
        <v>0</v>
      </c>
      <c r="M2" s="1">
        <v>5</v>
      </c>
      <c r="N2" s="1">
        <v>500</v>
      </c>
      <c r="O2" s="1">
        <v>35000000</v>
      </c>
      <c r="P2" s="1">
        <v>0</v>
      </c>
      <c r="Q2" s="1">
        <v>0</v>
      </c>
      <c r="R2" s="1">
        <v>0</v>
      </c>
      <c r="S2" s="1">
        <v>0</v>
      </c>
      <c r="T2" s="1">
        <v>5</v>
      </c>
      <c r="U2" s="1">
        <v>500</v>
      </c>
      <c r="V2" s="1">
        <v>35000000</v>
      </c>
      <c r="W2" s="1">
        <v>0</v>
      </c>
      <c r="X2" s="1">
        <v>0</v>
      </c>
      <c r="Y2" s="1">
        <v>0</v>
      </c>
      <c r="Z2" s="1">
        <v>5</v>
      </c>
      <c r="AA2" s="1">
        <v>500</v>
      </c>
      <c r="AB2" s="1">
        <v>35000000</v>
      </c>
      <c r="AC2" s="1">
        <v>0</v>
      </c>
      <c r="AD2" s="1">
        <v>0</v>
      </c>
      <c r="AE2" s="1">
        <v>0</v>
      </c>
      <c r="AF2" s="1">
        <v>0</v>
      </c>
    </row>
    <row r="3" spans="1:32" x14ac:dyDescent="0.25">
      <c r="A3" s="1" t="s">
        <v>6</v>
      </c>
      <c r="B3" s="1">
        <v>148</v>
      </c>
      <c r="C3" s="1">
        <v>32</v>
      </c>
      <c r="D3" s="1">
        <v>5</v>
      </c>
      <c r="E3" s="1" t="s">
        <v>285</v>
      </c>
      <c r="F3" s="1" t="s">
        <v>286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</row>
    <row r="4" spans="1:32" x14ac:dyDescent="0.25">
      <c r="A4" s="1" t="s">
        <v>9</v>
      </c>
      <c r="B4" s="1">
        <v>148</v>
      </c>
      <c r="C4" s="1">
        <v>37</v>
      </c>
      <c r="D4" s="1">
        <v>5</v>
      </c>
      <c r="E4" s="1" t="s">
        <v>285</v>
      </c>
      <c r="F4" s="1" t="s">
        <v>286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</row>
    <row r="5" spans="1:32" x14ac:dyDescent="0.25">
      <c r="A5" s="1" t="s">
        <v>10</v>
      </c>
      <c r="B5" s="1">
        <v>148</v>
      </c>
      <c r="C5" s="1">
        <v>47</v>
      </c>
      <c r="D5" s="1">
        <v>5</v>
      </c>
      <c r="E5" s="1" t="s">
        <v>285</v>
      </c>
      <c r="F5" s="1" t="s">
        <v>286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</row>
    <row r="6" spans="1:32" x14ac:dyDescent="0.25">
      <c r="A6" s="1" t="s">
        <v>11</v>
      </c>
      <c r="B6" s="1">
        <v>148</v>
      </c>
      <c r="C6" s="1">
        <v>45</v>
      </c>
      <c r="D6" s="1">
        <v>5</v>
      </c>
      <c r="E6" s="1" t="s">
        <v>285</v>
      </c>
      <c r="F6" s="1" t="s">
        <v>286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</row>
    <row r="7" spans="1:32" x14ac:dyDescent="0.25">
      <c r="A7" s="1" t="s">
        <v>12</v>
      </c>
      <c r="B7" s="1">
        <v>148</v>
      </c>
      <c r="C7" s="1">
        <v>44</v>
      </c>
      <c r="D7" s="1">
        <v>5</v>
      </c>
      <c r="E7" s="1" t="s">
        <v>285</v>
      </c>
      <c r="F7" s="1" t="s">
        <v>286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</row>
    <row r="8" spans="1:32" x14ac:dyDescent="0.25">
      <c r="A8" s="1" t="s">
        <v>13</v>
      </c>
      <c r="B8" s="1">
        <v>148</v>
      </c>
      <c r="C8" s="1">
        <v>46</v>
      </c>
      <c r="D8" s="1">
        <v>5</v>
      </c>
      <c r="E8" s="1" t="s">
        <v>285</v>
      </c>
      <c r="F8" s="1" t="s">
        <v>286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1:32" x14ac:dyDescent="0.25">
      <c r="A9" s="1" t="s">
        <v>14</v>
      </c>
      <c r="B9" s="1">
        <v>148</v>
      </c>
      <c r="C9" s="1">
        <v>31</v>
      </c>
      <c r="D9" s="1">
        <v>5</v>
      </c>
      <c r="E9" s="1" t="s">
        <v>285</v>
      </c>
      <c r="F9" s="1" t="s">
        <v>286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1:32" x14ac:dyDescent="0.25">
      <c r="A10" s="1" t="s">
        <v>15</v>
      </c>
      <c r="B10" s="1">
        <v>148</v>
      </c>
      <c r="C10" s="1">
        <v>13</v>
      </c>
      <c r="D10" s="1">
        <v>5</v>
      </c>
      <c r="E10" s="1" t="s">
        <v>285</v>
      </c>
      <c r="F10" s="1" t="s">
        <v>286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/>
      <c r="U10" s="1"/>
      <c r="V10" s="1"/>
      <c r="W10" s="1"/>
      <c r="X10" s="1"/>
      <c r="Y10" s="1"/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1:32" x14ac:dyDescent="0.25">
      <c r="A11" s="1" t="s">
        <v>16</v>
      </c>
      <c r="B11" s="1">
        <v>148</v>
      </c>
      <c r="C11" s="1">
        <v>23</v>
      </c>
      <c r="D11" s="1">
        <v>5</v>
      </c>
      <c r="E11" s="1" t="s">
        <v>285</v>
      </c>
      <c r="F11" s="1" t="s">
        <v>286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/>
      <c r="U11" s="1"/>
      <c r="V11" s="1"/>
      <c r="W11" s="1"/>
      <c r="X11" s="1"/>
      <c r="Y11" s="1"/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1:32" x14ac:dyDescent="0.25">
      <c r="A12" s="1" t="s">
        <v>17</v>
      </c>
      <c r="B12" s="1">
        <v>148</v>
      </c>
      <c r="C12" s="1">
        <v>19</v>
      </c>
      <c r="D12" s="1">
        <v>5</v>
      </c>
      <c r="E12" s="1" t="s">
        <v>285</v>
      </c>
      <c r="F12" s="1" t="s">
        <v>286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/>
      <c r="V12" s="1"/>
      <c r="W12" s="1"/>
      <c r="X12" s="1"/>
      <c r="Y12" s="1"/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</row>
    <row r="13" spans="1:32" x14ac:dyDescent="0.25">
      <c r="A13" s="1" t="s">
        <v>18</v>
      </c>
      <c r="B13" s="1">
        <v>148</v>
      </c>
      <c r="C13" s="1">
        <v>36</v>
      </c>
      <c r="D13" s="1">
        <v>5</v>
      </c>
      <c r="E13" s="1" t="s">
        <v>285</v>
      </c>
      <c r="F13" s="1" t="s">
        <v>286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1:32" x14ac:dyDescent="0.25">
      <c r="A14" s="1" t="s">
        <v>19</v>
      </c>
      <c r="B14" s="1">
        <v>148</v>
      </c>
      <c r="C14" s="1">
        <v>9</v>
      </c>
      <c r="D14" s="1">
        <v>5</v>
      </c>
      <c r="E14" s="1" t="s">
        <v>285</v>
      </c>
      <c r="F14" s="1" t="s">
        <v>286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1:32" x14ac:dyDescent="0.25">
      <c r="A15" s="1" t="s">
        <v>20</v>
      </c>
      <c r="B15" s="1">
        <v>148</v>
      </c>
      <c r="C15" s="1">
        <v>38</v>
      </c>
      <c r="D15" s="1">
        <v>5</v>
      </c>
      <c r="E15" s="1" t="s">
        <v>285</v>
      </c>
      <c r="F15" s="1" t="s">
        <v>286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1:32" x14ac:dyDescent="0.25">
      <c r="A16" s="1" t="s">
        <v>21</v>
      </c>
      <c r="B16" s="1">
        <v>148</v>
      </c>
      <c r="C16" s="1">
        <v>8</v>
      </c>
      <c r="D16" s="1">
        <v>5</v>
      </c>
      <c r="E16" s="1" t="s">
        <v>285</v>
      </c>
      <c r="F16" s="1" t="s">
        <v>286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1:32" x14ac:dyDescent="0.25">
      <c r="A17" s="1" t="s">
        <v>22</v>
      </c>
      <c r="B17" s="1">
        <v>148</v>
      </c>
      <c r="C17" s="1">
        <v>34</v>
      </c>
      <c r="D17" s="1">
        <v>5</v>
      </c>
      <c r="E17" s="1" t="s">
        <v>285</v>
      </c>
      <c r="F17" s="1" t="s">
        <v>286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1:32" x14ac:dyDescent="0.25">
      <c r="A18" s="1" t="s">
        <v>23</v>
      </c>
      <c r="B18" s="1">
        <v>148</v>
      </c>
      <c r="C18" s="1">
        <v>10</v>
      </c>
      <c r="D18" s="1">
        <v>5</v>
      </c>
      <c r="E18" s="1" t="s">
        <v>285</v>
      </c>
      <c r="F18" s="1" t="s">
        <v>286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/>
      <c r="U18" s="1"/>
      <c r="V18" s="1"/>
      <c r="W18" s="1"/>
      <c r="X18" s="1"/>
      <c r="Y18" s="1"/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1:32" x14ac:dyDescent="0.25">
      <c r="A19" s="1" t="s">
        <v>24</v>
      </c>
      <c r="B19" s="1">
        <v>148</v>
      </c>
      <c r="C19" s="1">
        <v>16</v>
      </c>
      <c r="D19" s="1">
        <v>5</v>
      </c>
      <c r="E19" s="1" t="s">
        <v>285</v>
      </c>
      <c r="F19" s="1" t="s">
        <v>286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/>
      <c r="U19" s="1"/>
      <c r="V19" s="1"/>
      <c r="W19" s="1"/>
      <c r="X19" s="1"/>
      <c r="Y19" s="1"/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1:32" x14ac:dyDescent="0.25">
      <c r="A20" s="1" t="s">
        <v>25</v>
      </c>
      <c r="B20" s="1">
        <v>148</v>
      </c>
      <c r="C20" s="1">
        <v>24</v>
      </c>
      <c r="D20" s="1">
        <v>5</v>
      </c>
      <c r="E20" s="1" t="s">
        <v>285</v>
      </c>
      <c r="F20" s="1" t="s">
        <v>286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/>
      <c r="U20" s="1"/>
      <c r="V20" s="1"/>
      <c r="W20" s="1"/>
      <c r="X20" s="1"/>
      <c r="Y20" s="1"/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1" t="s">
        <v>26</v>
      </c>
      <c r="B21" s="1">
        <v>148</v>
      </c>
      <c r="C21" s="1">
        <v>7</v>
      </c>
      <c r="D21" s="1">
        <v>5</v>
      </c>
      <c r="E21" s="1" t="s">
        <v>285</v>
      </c>
      <c r="F21" s="1" t="s">
        <v>286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" t="s">
        <v>27</v>
      </c>
      <c r="B22" s="1">
        <v>148</v>
      </c>
      <c r="C22" s="1">
        <v>5</v>
      </c>
      <c r="D22" s="1">
        <v>5</v>
      </c>
      <c r="E22" s="1" t="s">
        <v>285</v>
      </c>
      <c r="F22" s="1" t="s">
        <v>286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" t="s">
        <v>28</v>
      </c>
      <c r="B23" s="1">
        <v>148</v>
      </c>
      <c r="C23" s="1">
        <v>30</v>
      </c>
      <c r="D23" s="1">
        <v>5</v>
      </c>
      <c r="E23" s="1" t="s">
        <v>285</v>
      </c>
      <c r="F23" s="1" t="s">
        <v>286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1" t="s">
        <v>29</v>
      </c>
      <c r="B24" s="1">
        <v>148</v>
      </c>
      <c r="C24" s="1">
        <v>39</v>
      </c>
      <c r="D24" s="1">
        <v>5</v>
      </c>
      <c r="E24" s="1" t="s">
        <v>285</v>
      </c>
      <c r="F24" s="1" t="s">
        <v>286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</row>
    <row r="25" spans="1:32" x14ac:dyDescent="0.25">
      <c r="A25" s="1" t="s">
        <v>30</v>
      </c>
      <c r="B25" s="1">
        <v>148</v>
      </c>
      <c r="C25" s="1">
        <v>6</v>
      </c>
      <c r="D25" s="1">
        <v>5</v>
      </c>
      <c r="E25" s="1" t="s">
        <v>285</v>
      </c>
      <c r="F25" s="1" t="s">
        <v>286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/>
      <c r="U25" s="1"/>
      <c r="V25" s="1"/>
      <c r="W25" s="1"/>
      <c r="X25" s="1"/>
      <c r="Y25" s="1"/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</row>
    <row r="26" spans="1:32" x14ac:dyDescent="0.25">
      <c r="A26" s="1" t="s">
        <v>31</v>
      </c>
      <c r="B26" s="1">
        <v>148</v>
      </c>
      <c r="C26" s="1">
        <v>27</v>
      </c>
      <c r="D26" s="1">
        <v>5</v>
      </c>
      <c r="E26" s="1" t="s">
        <v>285</v>
      </c>
      <c r="F26" s="1" t="s">
        <v>286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/>
      <c r="U26" s="1"/>
      <c r="V26" s="1"/>
      <c r="W26" s="1"/>
      <c r="X26" s="1"/>
      <c r="Y26" s="1"/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</row>
    <row r="27" spans="1:32" x14ac:dyDescent="0.25">
      <c r="A27" s="1" t="s">
        <v>32</v>
      </c>
      <c r="B27" s="1">
        <v>148</v>
      </c>
      <c r="C27" s="1">
        <v>11</v>
      </c>
      <c r="D27" s="1">
        <v>5</v>
      </c>
      <c r="E27" s="1" t="s">
        <v>285</v>
      </c>
      <c r="F27" s="1" t="s">
        <v>286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/>
      <c r="U27" s="1"/>
      <c r="V27" s="1"/>
      <c r="W27" s="1"/>
      <c r="X27" s="1"/>
      <c r="Y27" s="1"/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</row>
    <row r="28" spans="1:32" x14ac:dyDescent="0.25">
      <c r="A28" s="1" t="s">
        <v>33</v>
      </c>
      <c r="B28" s="1">
        <v>148</v>
      </c>
      <c r="C28" s="1">
        <v>21</v>
      </c>
      <c r="D28" s="1">
        <v>5</v>
      </c>
      <c r="E28" s="1" t="s">
        <v>285</v>
      </c>
      <c r="F28" s="1" t="s">
        <v>286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</row>
    <row r="29" spans="1:32" x14ac:dyDescent="0.25">
      <c r="A29" s="1" t="s">
        <v>34</v>
      </c>
      <c r="B29" s="1">
        <v>148</v>
      </c>
      <c r="C29" s="1">
        <v>25</v>
      </c>
      <c r="D29" s="1">
        <v>5</v>
      </c>
      <c r="E29" s="1" t="s">
        <v>285</v>
      </c>
      <c r="F29" s="1" t="s">
        <v>286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</row>
    <row r="30" spans="1:32" x14ac:dyDescent="0.25">
      <c r="A30" s="1" t="s">
        <v>35</v>
      </c>
      <c r="B30" s="1">
        <v>148</v>
      </c>
      <c r="C30" s="1">
        <v>12</v>
      </c>
      <c r="D30" s="1">
        <v>5</v>
      </c>
      <c r="E30" s="1" t="s">
        <v>285</v>
      </c>
      <c r="F30" s="1" t="s">
        <v>286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</row>
    <row r="31" spans="1:32" x14ac:dyDescent="0.25">
      <c r="A31" s="1" t="s">
        <v>36</v>
      </c>
      <c r="B31" s="1">
        <v>148</v>
      </c>
      <c r="C31" s="1">
        <v>1</v>
      </c>
      <c r="D31" s="1">
        <v>5</v>
      </c>
      <c r="E31" s="1" t="s">
        <v>285</v>
      </c>
      <c r="F31" s="1" t="s">
        <v>286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/>
      <c r="U31" s="1"/>
      <c r="V31" s="1"/>
      <c r="W31" s="1"/>
      <c r="X31" s="1"/>
      <c r="Y31" s="1"/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</row>
    <row r="32" spans="1:32" x14ac:dyDescent="0.25">
      <c r="A32" s="1" t="s">
        <v>37</v>
      </c>
      <c r="B32" s="1">
        <v>148</v>
      </c>
      <c r="C32" s="1">
        <v>2</v>
      </c>
      <c r="D32" s="1">
        <v>5</v>
      </c>
      <c r="E32" s="1" t="s">
        <v>285</v>
      </c>
      <c r="F32" s="1" t="s">
        <v>286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</row>
    <row r="33" spans="1:32" x14ac:dyDescent="0.25">
      <c r="A33" s="1" t="s">
        <v>39</v>
      </c>
      <c r="B33" s="1">
        <v>148</v>
      </c>
      <c r="C33" s="1">
        <v>29</v>
      </c>
      <c r="D33" s="1">
        <v>5</v>
      </c>
      <c r="E33" s="1" t="s">
        <v>285</v>
      </c>
      <c r="F33" s="1" t="s">
        <v>286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/>
      <c r="U33" s="1"/>
      <c r="V33" s="1"/>
      <c r="W33" s="1"/>
      <c r="X33" s="1"/>
      <c r="Y33" s="1"/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</row>
    <row r="34" spans="1:32" x14ac:dyDescent="0.25">
      <c r="A34" s="1" t="s">
        <v>40</v>
      </c>
      <c r="B34" s="1">
        <v>148</v>
      </c>
      <c r="C34" s="1">
        <v>20</v>
      </c>
      <c r="D34" s="1">
        <v>5</v>
      </c>
      <c r="E34" s="1" t="s">
        <v>285</v>
      </c>
      <c r="F34" s="1" t="s">
        <v>286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</row>
    <row r="35" spans="1:32" x14ac:dyDescent="0.25">
      <c r="A35" s="1" t="s">
        <v>41</v>
      </c>
      <c r="B35" s="1">
        <v>148</v>
      </c>
      <c r="C35" s="1">
        <v>3</v>
      </c>
      <c r="D35" s="1">
        <v>5</v>
      </c>
      <c r="E35" s="1" t="s">
        <v>285</v>
      </c>
      <c r="F35" s="1" t="s">
        <v>286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/>
      <c r="U35" s="1"/>
      <c r="V35" s="1"/>
      <c r="W35" s="1"/>
      <c r="X35" s="1"/>
      <c r="Y35" s="1"/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</row>
    <row r="36" spans="1:32" x14ac:dyDescent="0.25">
      <c r="A36" s="1" t="s">
        <v>42</v>
      </c>
      <c r="B36" s="1">
        <v>148</v>
      </c>
      <c r="C36" s="1">
        <v>33</v>
      </c>
      <c r="D36" s="1">
        <v>5</v>
      </c>
      <c r="E36" s="1" t="s">
        <v>285</v>
      </c>
      <c r="F36" s="1" t="s">
        <v>286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</row>
    <row r="37" spans="1:32" x14ac:dyDescent="0.25">
      <c r="A37" s="1" t="s">
        <v>43</v>
      </c>
      <c r="B37" s="1">
        <v>148</v>
      </c>
      <c r="C37" s="1">
        <v>26</v>
      </c>
      <c r="D37" s="1">
        <v>5</v>
      </c>
      <c r="E37" s="1" t="s">
        <v>285</v>
      </c>
      <c r="F37" s="1" t="s">
        <v>286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/>
      <c r="U37" s="1"/>
      <c r="V37" s="1"/>
      <c r="W37" s="1"/>
      <c r="X37" s="1"/>
      <c r="Y37" s="1"/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</row>
    <row r="38" spans="1:32" x14ac:dyDescent="0.25">
      <c r="A38" s="1" t="s">
        <v>44</v>
      </c>
      <c r="B38" s="1">
        <v>148</v>
      </c>
      <c r="C38" s="1">
        <v>41</v>
      </c>
      <c r="D38" s="1">
        <v>5</v>
      </c>
      <c r="E38" s="1" t="s">
        <v>285</v>
      </c>
      <c r="F38" s="1" t="s">
        <v>286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</row>
    <row r="39" spans="1:32" x14ac:dyDescent="0.25">
      <c r="A39" s="1" t="s">
        <v>45</v>
      </c>
      <c r="B39" s="1">
        <v>148</v>
      </c>
      <c r="C39" s="1">
        <v>40</v>
      </c>
      <c r="D39" s="1">
        <v>5</v>
      </c>
      <c r="E39" s="1" t="s">
        <v>285</v>
      </c>
      <c r="F39" s="1" t="s">
        <v>286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</row>
    <row r="40" spans="1:32" x14ac:dyDescent="0.25">
      <c r="A40" s="1" t="s">
        <v>46</v>
      </c>
      <c r="B40" s="1">
        <v>148</v>
      </c>
      <c r="C40" s="1">
        <v>43</v>
      </c>
      <c r="D40" s="1">
        <v>5</v>
      </c>
      <c r="E40" s="1" t="s">
        <v>285</v>
      </c>
      <c r="F40" s="1" t="s">
        <v>286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</row>
    <row r="41" spans="1:32" x14ac:dyDescent="0.25">
      <c r="A41" s="1" t="s">
        <v>47</v>
      </c>
      <c r="B41" s="1">
        <v>148</v>
      </c>
      <c r="C41" s="1">
        <v>42</v>
      </c>
      <c r="D41" s="1">
        <v>5</v>
      </c>
      <c r="E41" s="1" t="s">
        <v>285</v>
      </c>
      <c r="F41" s="1" t="s">
        <v>286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2" spans="1:32" x14ac:dyDescent="0.25">
      <c r="A42" s="1" t="s">
        <v>48</v>
      </c>
      <c r="B42" s="1">
        <v>148</v>
      </c>
      <c r="C42" s="1">
        <v>28</v>
      </c>
      <c r="D42" s="1">
        <v>5</v>
      </c>
      <c r="E42" s="1" t="s">
        <v>285</v>
      </c>
      <c r="F42" s="1" t="s">
        <v>286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/>
      <c r="U42" s="1"/>
      <c r="V42" s="1"/>
      <c r="W42" s="1"/>
      <c r="X42" s="1"/>
      <c r="Y42" s="1"/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</row>
    <row r="43" spans="1:32" x14ac:dyDescent="0.25">
      <c r="A43" s="1" t="s">
        <v>49</v>
      </c>
      <c r="B43" s="1">
        <v>148</v>
      </c>
      <c r="C43" s="1">
        <v>35</v>
      </c>
      <c r="D43" s="1">
        <v>5</v>
      </c>
      <c r="E43" s="1" t="s">
        <v>285</v>
      </c>
      <c r="F43" s="1" t="s">
        <v>286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4" spans="1:32" x14ac:dyDescent="0.25">
      <c r="A44" s="1" t="s">
        <v>50</v>
      </c>
      <c r="B44" s="1">
        <v>148</v>
      </c>
      <c r="C44" s="1">
        <v>17</v>
      </c>
      <c r="D44" s="1">
        <v>5</v>
      </c>
      <c r="E44" s="1" t="s">
        <v>285</v>
      </c>
      <c r="F44" s="1" t="s">
        <v>286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</row>
    <row r="45" spans="1:32" x14ac:dyDescent="0.25">
      <c r="A45" s="1" t="s">
        <v>51</v>
      </c>
      <c r="B45" s="1">
        <v>148</v>
      </c>
      <c r="C45" s="1">
        <v>22</v>
      </c>
      <c r="D45" s="1">
        <v>5</v>
      </c>
      <c r="E45" s="1" t="s">
        <v>285</v>
      </c>
      <c r="F45" s="1" t="s">
        <v>286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/>
      <c r="U45" s="1"/>
      <c r="V45" s="1"/>
      <c r="W45" s="1"/>
      <c r="X45" s="1"/>
      <c r="Y45" s="1"/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6" spans="1:32" x14ac:dyDescent="0.25">
      <c r="A46" s="1" t="s">
        <v>52</v>
      </c>
      <c r="B46" s="1">
        <v>148</v>
      </c>
      <c r="C46" s="1">
        <v>18</v>
      </c>
      <c r="D46" s="1">
        <v>5</v>
      </c>
      <c r="E46" s="1" t="s">
        <v>285</v>
      </c>
      <c r="F46" s="1" t="s">
        <v>286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/>
      <c r="U46" s="1"/>
      <c r="V46" s="1"/>
      <c r="W46" s="1"/>
      <c r="X46" s="1"/>
      <c r="Y46" s="1"/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/>
    </row>
  </sheetData>
  <sortState ref="A2:AF46">
    <sortCondition descending="1" ref="O2:O46"/>
  </sortState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H10" sqref="H1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0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1.57031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19</v>
      </c>
      <c r="B2" s="2">
        <v>149</v>
      </c>
      <c r="C2" s="2">
        <v>9</v>
      </c>
      <c r="D2" s="2">
        <v>5</v>
      </c>
      <c r="E2" s="2" t="s">
        <v>287</v>
      </c>
      <c r="F2" s="2"/>
      <c r="G2" s="2">
        <v>1.1000000000000001</v>
      </c>
      <c r="H2" s="2">
        <v>22</v>
      </c>
      <c r="I2" s="2">
        <v>660000</v>
      </c>
      <c r="J2" s="2">
        <v>1</v>
      </c>
      <c r="K2" s="2">
        <v>20</v>
      </c>
      <c r="L2" s="2">
        <v>600000</v>
      </c>
      <c r="M2" s="2">
        <v>2.1</v>
      </c>
      <c r="N2" s="2">
        <v>42</v>
      </c>
      <c r="O2" s="2">
        <v>1260000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11</v>
      </c>
      <c r="B3" s="2">
        <v>149</v>
      </c>
      <c r="C3" s="2">
        <v>45</v>
      </c>
      <c r="D3" s="2">
        <v>5</v>
      </c>
      <c r="E3" s="2" t="s">
        <v>287</v>
      </c>
      <c r="F3" s="2"/>
      <c r="G3" s="2">
        <v>10</v>
      </c>
      <c r="H3" s="2">
        <v>2</v>
      </c>
      <c r="I3" s="2">
        <v>500000.5</v>
      </c>
      <c r="J3" s="2">
        <v>6</v>
      </c>
      <c r="K3" s="2">
        <v>1</v>
      </c>
      <c r="L3" s="2">
        <v>200000.2</v>
      </c>
      <c r="M3" s="2">
        <v>16</v>
      </c>
      <c r="N3" s="2">
        <v>3</v>
      </c>
      <c r="O3" s="2">
        <v>700000.7</v>
      </c>
      <c r="P3" s="2">
        <v>0</v>
      </c>
      <c r="Q3" s="2">
        <v>0</v>
      </c>
      <c r="R3" s="2">
        <v>0</v>
      </c>
      <c r="S3" s="2">
        <v>0</v>
      </c>
      <c r="T3" s="2">
        <v>5</v>
      </c>
      <c r="U3" s="2">
        <v>1</v>
      </c>
      <c r="V3" s="2">
        <v>0.5</v>
      </c>
      <c r="W3" s="2">
        <v>11</v>
      </c>
      <c r="X3" s="2">
        <v>2</v>
      </c>
      <c r="Y3" s="2">
        <v>700000.2</v>
      </c>
      <c r="Z3" s="2">
        <v>16</v>
      </c>
      <c r="AA3" s="2">
        <v>3</v>
      </c>
      <c r="AB3" s="2">
        <v>700000.7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42</v>
      </c>
      <c r="B4" s="2">
        <v>149</v>
      </c>
      <c r="C4" s="2">
        <v>33</v>
      </c>
      <c r="D4" s="2">
        <v>5</v>
      </c>
      <c r="E4" s="2" t="s">
        <v>287</v>
      </c>
      <c r="F4" s="2"/>
      <c r="G4" s="2">
        <v>0.5</v>
      </c>
      <c r="H4" s="2">
        <v>1</v>
      </c>
      <c r="I4" s="2">
        <v>30000</v>
      </c>
      <c r="J4" s="2">
        <v>0.5</v>
      </c>
      <c r="K4" s="2">
        <v>1</v>
      </c>
      <c r="L4" s="2">
        <v>30000</v>
      </c>
      <c r="M4" s="2">
        <v>1</v>
      </c>
      <c r="N4" s="2">
        <v>2</v>
      </c>
      <c r="O4" s="2">
        <v>60000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20</v>
      </c>
      <c r="B5" s="2">
        <v>149</v>
      </c>
      <c r="C5" s="2">
        <v>38</v>
      </c>
      <c r="D5" s="2">
        <v>5</v>
      </c>
      <c r="E5" s="2" t="s">
        <v>287</v>
      </c>
      <c r="F5" s="2"/>
      <c r="G5" s="2">
        <v>1</v>
      </c>
      <c r="H5" s="2">
        <v>0.5</v>
      </c>
      <c r="I5" s="2">
        <v>20000</v>
      </c>
      <c r="J5" s="2">
        <v>1</v>
      </c>
      <c r="K5" s="2">
        <v>0.5</v>
      </c>
      <c r="L5" s="2">
        <v>15000</v>
      </c>
      <c r="M5" s="2">
        <v>2</v>
      </c>
      <c r="N5" s="2">
        <v>1</v>
      </c>
      <c r="O5" s="2">
        <v>35000</v>
      </c>
      <c r="P5" s="2">
        <v>0</v>
      </c>
      <c r="Q5" s="2">
        <v>0</v>
      </c>
      <c r="R5" s="2">
        <v>0</v>
      </c>
      <c r="S5" s="2">
        <v>0</v>
      </c>
      <c r="T5" s="2">
        <v>1</v>
      </c>
      <c r="U5" s="2">
        <v>2</v>
      </c>
      <c r="V5" s="2">
        <v>32000</v>
      </c>
      <c r="W5" s="2">
        <v>1</v>
      </c>
      <c r="X5" s="2">
        <v>1</v>
      </c>
      <c r="Y5" s="2">
        <v>24000</v>
      </c>
      <c r="Z5" s="2">
        <v>2</v>
      </c>
      <c r="AA5" s="2">
        <v>3</v>
      </c>
      <c r="AB5" s="2">
        <v>56000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6</v>
      </c>
      <c r="B6" s="2">
        <v>149</v>
      </c>
      <c r="C6" s="2">
        <v>32</v>
      </c>
      <c r="D6" s="2">
        <v>5</v>
      </c>
      <c r="E6" s="2" t="s">
        <v>287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9</v>
      </c>
      <c r="B7" s="2">
        <v>149</v>
      </c>
      <c r="C7" s="2">
        <v>37</v>
      </c>
      <c r="D7" s="2">
        <v>5</v>
      </c>
      <c r="E7" s="2" t="s">
        <v>287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10</v>
      </c>
      <c r="B8" s="2">
        <v>149</v>
      </c>
      <c r="C8" s="2">
        <v>47</v>
      </c>
      <c r="D8" s="2">
        <v>5</v>
      </c>
      <c r="E8" s="2" t="s">
        <v>287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12</v>
      </c>
      <c r="B9" s="2">
        <v>149</v>
      </c>
      <c r="C9" s="2">
        <v>44</v>
      </c>
      <c r="D9" s="2">
        <v>5</v>
      </c>
      <c r="E9" s="2" t="s">
        <v>287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13</v>
      </c>
      <c r="B10" s="2">
        <v>149</v>
      </c>
      <c r="C10" s="2">
        <v>46</v>
      </c>
      <c r="D10" s="2">
        <v>5</v>
      </c>
      <c r="E10" s="2" t="s">
        <v>287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14</v>
      </c>
      <c r="B11" s="2">
        <v>149</v>
      </c>
      <c r="C11" s="2">
        <v>31</v>
      </c>
      <c r="D11" s="2">
        <v>5</v>
      </c>
      <c r="E11" s="2" t="s">
        <v>287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15</v>
      </c>
      <c r="B12" s="2">
        <v>149</v>
      </c>
      <c r="C12" s="2">
        <v>13</v>
      </c>
      <c r="D12" s="2">
        <v>5</v>
      </c>
      <c r="E12" s="2" t="s">
        <v>287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16</v>
      </c>
      <c r="B13" s="2">
        <v>149</v>
      </c>
      <c r="C13" s="2">
        <v>23</v>
      </c>
      <c r="D13" s="2">
        <v>5</v>
      </c>
      <c r="E13" s="2" t="s">
        <v>287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17</v>
      </c>
      <c r="B14" s="2">
        <v>149</v>
      </c>
      <c r="C14" s="2">
        <v>19</v>
      </c>
      <c r="D14" s="2">
        <v>5</v>
      </c>
      <c r="E14" s="2" t="s">
        <v>287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18</v>
      </c>
      <c r="B15" s="2">
        <v>149</v>
      </c>
      <c r="C15" s="2">
        <v>36</v>
      </c>
      <c r="D15" s="2">
        <v>5</v>
      </c>
      <c r="E15" s="2" t="s">
        <v>287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149</v>
      </c>
      <c r="C16" s="2">
        <v>8</v>
      </c>
      <c r="D16" s="2">
        <v>5</v>
      </c>
      <c r="E16" s="2" t="s">
        <v>287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149</v>
      </c>
      <c r="C17" s="2">
        <v>34</v>
      </c>
      <c r="D17" s="2">
        <v>5</v>
      </c>
      <c r="E17" s="2" t="s">
        <v>287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149</v>
      </c>
      <c r="C18" s="2">
        <v>10</v>
      </c>
      <c r="D18" s="2">
        <v>5</v>
      </c>
      <c r="E18" s="2" t="s">
        <v>287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149</v>
      </c>
      <c r="C19" s="2">
        <v>16</v>
      </c>
      <c r="D19" s="2">
        <v>5</v>
      </c>
      <c r="E19" s="2" t="s">
        <v>287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149</v>
      </c>
      <c r="C20" s="2">
        <v>24</v>
      </c>
      <c r="D20" s="2">
        <v>5</v>
      </c>
      <c r="E20" s="2" t="s">
        <v>287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149</v>
      </c>
      <c r="C21" s="2">
        <v>7</v>
      </c>
      <c r="D21" s="2">
        <v>5</v>
      </c>
      <c r="E21" s="2" t="s">
        <v>287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149</v>
      </c>
      <c r="C22" s="2">
        <v>5</v>
      </c>
      <c r="D22" s="2">
        <v>5</v>
      </c>
      <c r="E22" s="2" t="s">
        <v>287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149</v>
      </c>
      <c r="C23" s="2">
        <v>30</v>
      </c>
      <c r="D23" s="2">
        <v>5</v>
      </c>
      <c r="E23" s="2" t="s">
        <v>287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149</v>
      </c>
      <c r="C24" s="2">
        <v>39</v>
      </c>
      <c r="D24" s="2">
        <v>5</v>
      </c>
      <c r="E24" s="2" t="s">
        <v>287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149</v>
      </c>
      <c r="C25" s="2">
        <v>6</v>
      </c>
      <c r="D25" s="2">
        <v>5</v>
      </c>
      <c r="E25" s="2" t="s">
        <v>287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149</v>
      </c>
      <c r="C26" s="2">
        <v>27</v>
      </c>
      <c r="D26" s="2">
        <v>5</v>
      </c>
      <c r="E26" s="2" t="s">
        <v>287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149</v>
      </c>
      <c r="C27" s="2">
        <v>11</v>
      </c>
      <c r="D27" s="2">
        <v>5</v>
      </c>
      <c r="E27" s="2" t="s">
        <v>287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149</v>
      </c>
      <c r="C28" s="2">
        <v>21</v>
      </c>
      <c r="D28" s="2">
        <v>5</v>
      </c>
      <c r="E28" s="2" t="s">
        <v>287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149</v>
      </c>
      <c r="C29" s="2">
        <v>25</v>
      </c>
      <c r="D29" s="2">
        <v>5</v>
      </c>
      <c r="E29" s="2" t="s">
        <v>287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149</v>
      </c>
      <c r="C30" s="2">
        <v>12</v>
      </c>
      <c r="D30" s="2">
        <v>5</v>
      </c>
      <c r="E30" s="2" t="s">
        <v>287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149</v>
      </c>
      <c r="C31" s="2">
        <v>1</v>
      </c>
      <c r="D31" s="2">
        <v>5</v>
      </c>
      <c r="E31" s="2" t="s">
        <v>287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149</v>
      </c>
      <c r="C32" s="2">
        <v>2</v>
      </c>
      <c r="D32" s="2">
        <v>5</v>
      </c>
      <c r="E32" s="2" t="s">
        <v>287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149</v>
      </c>
      <c r="C33" s="2">
        <v>4</v>
      </c>
      <c r="D33" s="2">
        <v>5</v>
      </c>
      <c r="E33" s="2" t="s">
        <v>287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149</v>
      </c>
      <c r="C34" s="2">
        <v>29</v>
      </c>
      <c r="D34" s="2">
        <v>5</v>
      </c>
      <c r="E34" s="2" t="s">
        <v>287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149</v>
      </c>
      <c r="C35" s="2">
        <v>20</v>
      </c>
      <c r="D35" s="2">
        <v>5</v>
      </c>
      <c r="E35" s="2" t="s">
        <v>287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149</v>
      </c>
      <c r="C36" s="2">
        <v>3</v>
      </c>
      <c r="D36" s="2">
        <v>5</v>
      </c>
      <c r="E36" s="2" t="s">
        <v>287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149</v>
      </c>
      <c r="C37" s="2">
        <v>26</v>
      </c>
      <c r="D37" s="2">
        <v>5</v>
      </c>
      <c r="E37" s="2" t="s">
        <v>287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149</v>
      </c>
      <c r="C38" s="2">
        <v>41</v>
      </c>
      <c r="D38" s="2">
        <v>5</v>
      </c>
      <c r="E38" s="2" t="s">
        <v>287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149</v>
      </c>
      <c r="C39" s="2">
        <v>40</v>
      </c>
      <c r="D39" s="2">
        <v>5</v>
      </c>
      <c r="E39" s="2" t="s">
        <v>287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149</v>
      </c>
      <c r="C40" s="2">
        <v>43</v>
      </c>
      <c r="D40" s="2">
        <v>5</v>
      </c>
      <c r="E40" s="2" t="s">
        <v>287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149</v>
      </c>
      <c r="C41" s="2">
        <v>42</v>
      </c>
      <c r="D41" s="2">
        <v>5</v>
      </c>
      <c r="E41" s="2" t="s">
        <v>287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149</v>
      </c>
      <c r="C42" s="2">
        <v>28</v>
      </c>
      <c r="D42" s="2">
        <v>5</v>
      </c>
      <c r="E42" s="2" t="s">
        <v>287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149</v>
      </c>
      <c r="C43" s="2">
        <v>35</v>
      </c>
      <c r="D43" s="2">
        <v>5</v>
      </c>
      <c r="E43" s="2" t="s">
        <v>287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149</v>
      </c>
      <c r="C44" s="2">
        <v>17</v>
      </c>
      <c r="D44" s="2">
        <v>5</v>
      </c>
      <c r="E44" s="2" t="s">
        <v>287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149</v>
      </c>
      <c r="C45" s="2">
        <v>22</v>
      </c>
      <c r="D45" s="2">
        <v>5</v>
      </c>
      <c r="E45" s="2" t="s">
        <v>287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149</v>
      </c>
      <c r="C46" s="2">
        <v>18</v>
      </c>
      <c r="D46" s="2">
        <v>5</v>
      </c>
      <c r="E46" s="2" t="s">
        <v>287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10" sqref="J10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150</v>
      </c>
      <c r="C2" s="2">
        <v>32</v>
      </c>
      <c r="D2" s="2">
        <v>5</v>
      </c>
      <c r="E2" s="2" t="s">
        <v>288</v>
      </c>
      <c r="F2" s="2" t="s">
        <v>289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150</v>
      </c>
      <c r="C3" s="2">
        <v>37</v>
      </c>
      <c r="D3" s="2">
        <v>5</v>
      </c>
      <c r="E3" s="2" t="s">
        <v>288</v>
      </c>
      <c r="F3" s="2" t="s">
        <v>289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150</v>
      </c>
      <c r="C4" s="2">
        <v>47</v>
      </c>
      <c r="D4" s="2">
        <v>5</v>
      </c>
      <c r="E4" s="2" t="s">
        <v>288</v>
      </c>
      <c r="F4" s="2" t="s">
        <v>289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150</v>
      </c>
      <c r="C5" s="2">
        <v>45</v>
      </c>
      <c r="D5" s="2">
        <v>5</v>
      </c>
      <c r="E5" s="2" t="s">
        <v>288</v>
      </c>
      <c r="F5" s="2" t="s">
        <v>289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150</v>
      </c>
      <c r="C6" s="2">
        <v>44</v>
      </c>
      <c r="D6" s="2">
        <v>5</v>
      </c>
      <c r="E6" s="2" t="s">
        <v>288</v>
      </c>
      <c r="F6" s="2" t="s">
        <v>289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150</v>
      </c>
      <c r="C7" s="2">
        <v>46</v>
      </c>
      <c r="D7" s="2">
        <v>5</v>
      </c>
      <c r="E7" s="2" t="s">
        <v>288</v>
      </c>
      <c r="F7" s="2" t="s">
        <v>289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150</v>
      </c>
      <c r="C8" s="2">
        <v>31</v>
      </c>
      <c r="D8" s="2">
        <v>5</v>
      </c>
      <c r="E8" s="2" t="s">
        <v>288</v>
      </c>
      <c r="F8" s="2" t="s">
        <v>289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150</v>
      </c>
      <c r="C9" s="2">
        <v>13</v>
      </c>
      <c r="D9" s="2">
        <v>5</v>
      </c>
      <c r="E9" s="2" t="s">
        <v>288</v>
      </c>
      <c r="F9" s="2" t="s">
        <v>289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150</v>
      </c>
      <c r="C10" s="2">
        <v>23</v>
      </c>
      <c r="D10" s="2">
        <v>5</v>
      </c>
      <c r="E10" s="2" t="s">
        <v>288</v>
      </c>
      <c r="F10" s="2" t="s">
        <v>289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150</v>
      </c>
      <c r="C11" s="2">
        <v>19</v>
      </c>
      <c r="D11" s="2">
        <v>5</v>
      </c>
      <c r="E11" s="2" t="s">
        <v>288</v>
      </c>
      <c r="F11" s="2" t="s">
        <v>289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150</v>
      </c>
      <c r="C12" s="2">
        <v>36</v>
      </c>
      <c r="D12" s="2">
        <v>5</v>
      </c>
      <c r="E12" s="2" t="s">
        <v>288</v>
      </c>
      <c r="F12" s="2" t="s">
        <v>289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150</v>
      </c>
      <c r="C13" s="2">
        <v>9</v>
      </c>
      <c r="D13" s="2">
        <v>5</v>
      </c>
      <c r="E13" s="2" t="s">
        <v>288</v>
      </c>
      <c r="F13" s="2" t="s">
        <v>289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150</v>
      </c>
      <c r="C14" s="2">
        <v>38</v>
      </c>
      <c r="D14" s="2">
        <v>5</v>
      </c>
      <c r="E14" s="2" t="s">
        <v>288</v>
      </c>
      <c r="F14" s="2" t="s">
        <v>289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150</v>
      </c>
      <c r="C15" s="2">
        <v>8</v>
      </c>
      <c r="D15" s="2">
        <v>5</v>
      </c>
      <c r="E15" s="2" t="s">
        <v>288</v>
      </c>
      <c r="F15" s="2" t="s">
        <v>289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150</v>
      </c>
      <c r="C16" s="2">
        <v>34</v>
      </c>
      <c r="D16" s="2">
        <v>5</v>
      </c>
      <c r="E16" s="2" t="s">
        <v>288</v>
      </c>
      <c r="F16" s="2" t="s">
        <v>289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150</v>
      </c>
      <c r="C17" s="2">
        <v>10</v>
      </c>
      <c r="D17" s="2">
        <v>5</v>
      </c>
      <c r="E17" s="2" t="s">
        <v>288</v>
      </c>
      <c r="F17" s="2" t="s">
        <v>289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150</v>
      </c>
      <c r="C18" s="2">
        <v>16</v>
      </c>
      <c r="D18" s="2">
        <v>5</v>
      </c>
      <c r="E18" s="2" t="s">
        <v>288</v>
      </c>
      <c r="F18" s="2" t="s">
        <v>289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150</v>
      </c>
      <c r="C19" s="2">
        <v>24</v>
      </c>
      <c r="D19" s="2">
        <v>5</v>
      </c>
      <c r="E19" s="2" t="s">
        <v>288</v>
      </c>
      <c r="F19" s="2" t="s">
        <v>289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150</v>
      </c>
      <c r="C20" s="2">
        <v>7</v>
      </c>
      <c r="D20" s="2">
        <v>5</v>
      </c>
      <c r="E20" s="2" t="s">
        <v>288</v>
      </c>
      <c r="F20" s="2" t="s">
        <v>289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150</v>
      </c>
      <c r="C21" s="2">
        <v>5</v>
      </c>
      <c r="D21" s="2">
        <v>5</v>
      </c>
      <c r="E21" s="2" t="s">
        <v>288</v>
      </c>
      <c r="F21" s="2" t="s">
        <v>289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150</v>
      </c>
      <c r="C22" s="2">
        <v>30</v>
      </c>
      <c r="D22" s="2">
        <v>5</v>
      </c>
      <c r="E22" s="2" t="s">
        <v>288</v>
      </c>
      <c r="F22" s="2" t="s">
        <v>289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150</v>
      </c>
      <c r="C23" s="2">
        <v>39</v>
      </c>
      <c r="D23" s="2">
        <v>5</v>
      </c>
      <c r="E23" s="2" t="s">
        <v>288</v>
      </c>
      <c r="F23" s="2" t="s">
        <v>289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150</v>
      </c>
      <c r="C24" s="2">
        <v>6</v>
      </c>
      <c r="D24" s="2">
        <v>5</v>
      </c>
      <c r="E24" s="2" t="s">
        <v>288</v>
      </c>
      <c r="F24" s="2" t="s">
        <v>289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150</v>
      </c>
      <c r="C25" s="2">
        <v>27</v>
      </c>
      <c r="D25" s="2">
        <v>5</v>
      </c>
      <c r="E25" s="2" t="s">
        <v>288</v>
      </c>
      <c r="F25" s="2" t="s">
        <v>289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150</v>
      </c>
      <c r="C26" s="2">
        <v>11</v>
      </c>
      <c r="D26" s="2">
        <v>5</v>
      </c>
      <c r="E26" s="2" t="s">
        <v>288</v>
      </c>
      <c r="F26" s="2" t="s">
        <v>289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150</v>
      </c>
      <c r="C27" s="2">
        <v>21</v>
      </c>
      <c r="D27" s="2">
        <v>5</v>
      </c>
      <c r="E27" s="2" t="s">
        <v>288</v>
      </c>
      <c r="F27" s="2" t="s">
        <v>289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150</v>
      </c>
      <c r="C28" s="2">
        <v>25</v>
      </c>
      <c r="D28" s="2">
        <v>5</v>
      </c>
      <c r="E28" s="2" t="s">
        <v>288</v>
      </c>
      <c r="F28" s="2" t="s">
        <v>289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150</v>
      </c>
      <c r="C29" s="2">
        <v>12</v>
      </c>
      <c r="D29" s="2">
        <v>5</v>
      </c>
      <c r="E29" s="2" t="s">
        <v>288</v>
      </c>
      <c r="F29" s="2" t="s">
        <v>289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150</v>
      </c>
      <c r="C30" s="2">
        <v>1</v>
      </c>
      <c r="D30" s="2">
        <v>5</v>
      </c>
      <c r="E30" s="2" t="s">
        <v>288</v>
      </c>
      <c r="F30" s="2" t="s">
        <v>289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150</v>
      </c>
      <c r="C31" s="2">
        <v>2</v>
      </c>
      <c r="D31" s="2">
        <v>5</v>
      </c>
      <c r="E31" s="2" t="s">
        <v>288</v>
      </c>
      <c r="F31" s="2" t="s">
        <v>289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150</v>
      </c>
      <c r="C32" s="2">
        <v>4</v>
      </c>
      <c r="D32" s="2">
        <v>5</v>
      </c>
      <c r="E32" s="2" t="s">
        <v>288</v>
      </c>
      <c r="F32" s="2" t="s">
        <v>289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150</v>
      </c>
      <c r="C33" s="2">
        <v>29</v>
      </c>
      <c r="D33" s="2">
        <v>5</v>
      </c>
      <c r="E33" s="2" t="s">
        <v>288</v>
      </c>
      <c r="F33" s="2" t="s">
        <v>289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150</v>
      </c>
      <c r="C34" s="2">
        <v>20</v>
      </c>
      <c r="D34" s="2">
        <v>5</v>
      </c>
      <c r="E34" s="2" t="s">
        <v>288</v>
      </c>
      <c r="F34" s="2" t="s">
        <v>289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150</v>
      </c>
      <c r="C35" s="2">
        <v>3</v>
      </c>
      <c r="D35" s="2">
        <v>5</v>
      </c>
      <c r="E35" s="2" t="s">
        <v>288</v>
      </c>
      <c r="F35" s="2" t="s">
        <v>289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150</v>
      </c>
      <c r="C36" s="2">
        <v>33</v>
      </c>
      <c r="D36" s="2">
        <v>5</v>
      </c>
      <c r="E36" s="2" t="s">
        <v>288</v>
      </c>
      <c r="F36" s="2" t="s">
        <v>289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150</v>
      </c>
      <c r="C37" s="2">
        <v>26</v>
      </c>
      <c r="D37" s="2">
        <v>5</v>
      </c>
      <c r="E37" s="2" t="s">
        <v>288</v>
      </c>
      <c r="F37" s="2" t="s">
        <v>289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150</v>
      </c>
      <c r="C38" s="2">
        <v>41</v>
      </c>
      <c r="D38" s="2">
        <v>5</v>
      </c>
      <c r="E38" s="2" t="s">
        <v>288</v>
      </c>
      <c r="F38" s="2" t="s">
        <v>289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150</v>
      </c>
      <c r="C39" s="2">
        <v>40</v>
      </c>
      <c r="D39" s="2">
        <v>5</v>
      </c>
      <c r="E39" s="2" t="s">
        <v>288</v>
      </c>
      <c r="F39" s="2" t="s">
        <v>289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150</v>
      </c>
      <c r="C40" s="2">
        <v>43</v>
      </c>
      <c r="D40" s="2">
        <v>5</v>
      </c>
      <c r="E40" s="2" t="s">
        <v>288</v>
      </c>
      <c r="F40" s="2" t="s">
        <v>289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150</v>
      </c>
      <c r="C41" s="2">
        <v>42</v>
      </c>
      <c r="D41" s="2">
        <v>5</v>
      </c>
      <c r="E41" s="2" t="s">
        <v>288</v>
      </c>
      <c r="F41" s="2" t="s">
        <v>289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150</v>
      </c>
      <c r="C42" s="2">
        <v>28</v>
      </c>
      <c r="D42" s="2">
        <v>5</v>
      </c>
      <c r="E42" s="2" t="s">
        <v>288</v>
      </c>
      <c r="F42" s="2" t="s">
        <v>289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150</v>
      </c>
      <c r="C43" s="2">
        <v>35</v>
      </c>
      <c r="D43" s="2">
        <v>5</v>
      </c>
      <c r="E43" s="2" t="s">
        <v>288</v>
      </c>
      <c r="F43" s="2" t="s">
        <v>289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150</v>
      </c>
      <c r="C44" s="2">
        <v>17</v>
      </c>
      <c r="D44" s="2">
        <v>5</v>
      </c>
      <c r="E44" s="2" t="s">
        <v>288</v>
      </c>
      <c r="F44" s="2" t="s">
        <v>289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150</v>
      </c>
      <c r="C45" s="2">
        <v>22</v>
      </c>
      <c r="D45" s="2">
        <v>5</v>
      </c>
      <c r="E45" s="2" t="s">
        <v>288</v>
      </c>
      <c r="F45" s="2" t="s">
        <v>289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150</v>
      </c>
      <c r="C46" s="2">
        <v>18</v>
      </c>
      <c r="D46" s="2">
        <v>5</v>
      </c>
      <c r="E46" s="2" t="s">
        <v>288</v>
      </c>
      <c r="F46" s="2" t="s">
        <v>289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11" sqref="J11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151</v>
      </c>
      <c r="C2" s="2">
        <v>32</v>
      </c>
      <c r="D2" s="2">
        <v>5</v>
      </c>
      <c r="E2" s="2" t="s">
        <v>290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1">
        <v>0</v>
      </c>
      <c r="AF2" s="1">
        <v>0</v>
      </c>
    </row>
    <row r="3" spans="1:32" x14ac:dyDescent="0.25">
      <c r="A3" s="2" t="s">
        <v>9</v>
      </c>
      <c r="B3" s="2">
        <v>151</v>
      </c>
      <c r="C3" s="2">
        <v>37</v>
      </c>
      <c r="D3" s="2">
        <v>5</v>
      </c>
      <c r="E3" s="2" t="s">
        <v>290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1">
        <v>0</v>
      </c>
      <c r="AF3" s="1">
        <v>0</v>
      </c>
    </row>
    <row r="4" spans="1:32" x14ac:dyDescent="0.25">
      <c r="A4" s="2" t="s">
        <v>10</v>
      </c>
      <c r="B4" s="2">
        <v>151</v>
      </c>
      <c r="C4" s="2">
        <v>47</v>
      </c>
      <c r="D4" s="2">
        <v>5</v>
      </c>
      <c r="E4" s="2" t="s">
        <v>290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1">
        <v>0</v>
      </c>
      <c r="AF4" s="1">
        <v>0</v>
      </c>
    </row>
    <row r="5" spans="1:32" x14ac:dyDescent="0.25">
      <c r="A5" s="2" t="s">
        <v>11</v>
      </c>
      <c r="B5" s="2">
        <v>151</v>
      </c>
      <c r="C5" s="2">
        <v>45</v>
      </c>
      <c r="D5" s="2">
        <v>5</v>
      </c>
      <c r="E5" s="2" t="s">
        <v>290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1">
        <v>0</v>
      </c>
      <c r="AF5" s="1">
        <v>0</v>
      </c>
    </row>
    <row r="6" spans="1:32" x14ac:dyDescent="0.25">
      <c r="A6" s="2" t="s">
        <v>12</v>
      </c>
      <c r="B6" s="2">
        <v>151</v>
      </c>
      <c r="C6" s="2">
        <v>44</v>
      </c>
      <c r="D6" s="2">
        <v>5</v>
      </c>
      <c r="E6" s="2" t="s">
        <v>290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1">
        <v>0</v>
      </c>
      <c r="AF6" s="1">
        <v>0</v>
      </c>
    </row>
    <row r="7" spans="1:32" x14ac:dyDescent="0.25">
      <c r="A7" s="2" t="s">
        <v>13</v>
      </c>
      <c r="B7" s="2">
        <v>151</v>
      </c>
      <c r="C7" s="2">
        <v>46</v>
      </c>
      <c r="D7" s="2">
        <v>5</v>
      </c>
      <c r="E7" s="2" t="s">
        <v>290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1">
        <v>0</v>
      </c>
      <c r="AF7" s="1">
        <v>0</v>
      </c>
    </row>
    <row r="8" spans="1:32" x14ac:dyDescent="0.25">
      <c r="A8" s="2" t="s">
        <v>14</v>
      </c>
      <c r="B8" s="2">
        <v>151</v>
      </c>
      <c r="C8" s="2">
        <v>31</v>
      </c>
      <c r="D8" s="2">
        <v>5</v>
      </c>
      <c r="E8" s="2" t="s">
        <v>290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1">
        <v>0</v>
      </c>
      <c r="AF8" s="1">
        <v>0</v>
      </c>
    </row>
    <row r="9" spans="1:32" x14ac:dyDescent="0.25">
      <c r="A9" s="2" t="s">
        <v>15</v>
      </c>
      <c r="B9" s="2">
        <v>151</v>
      </c>
      <c r="C9" s="2">
        <v>13</v>
      </c>
      <c r="D9" s="2">
        <v>5</v>
      </c>
      <c r="E9" s="2" t="s">
        <v>290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1">
        <v>0</v>
      </c>
      <c r="AF9" s="1">
        <v>0</v>
      </c>
    </row>
    <row r="10" spans="1:32" x14ac:dyDescent="0.25">
      <c r="A10" s="2" t="s">
        <v>16</v>
      </c>
      <c r="B10" s="2">
        <v>151</v>
      </c>
      <c r="C10" s="2">
        <v>23</v>
      </c>
      <c r="D10" s="2">
        <v>5</v>
      </c>
      <c r="E10" s="2" t="s">
        <v>290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1">
        <v>0</v>
      </c>
      <c r="AF10" s="1">
        <v>0</v>
      </c>
    </row>
    <row r="11" spans="1:32" x14ac:dyDescent="0.25">
      <c r="A11" s="2" t="s">
        <v>17</v>
      </c>
      <c r="B11" s="2">
        <v>151</v>
      </c>
      <c r="C11" s="2">
        <v>19</v>
      </c>
      <c r="D11" s="2">
        <v>5</v>
      </c>
      <c r="E11" s="2" t="s">
        <v>290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1">
        <v>0</v>
      </c>
      <c r="AF11" s="1">
        <v>0</v>
      </c>
    </row>
    <row r="12" spans="1:32" x14ac:dyDescent="0.25">
      <c r="A12" s="2" t="s">
        <v>18</v>
      </c>
      <c r="B12" s="2">
        <v>151</v>
      </c>
      <c r="C12" s="2">
        <v>36</v>
      </c>
      <c r="D12" s="2">
        <v>5</v>
      </c>
      <c r="E12" s="2" t="s">
        <v>290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1">
        <v>0</v>
      </c>
      <c r="AF12" s="1">
        <v>0</v>
      </c>
    </row>
    <row r="13" spans="1:32" x14ac:dyDescent="0.25">
      <c r="A13" s="2" t="s">
        <v>19</v>
      </c>
      <c r="B13" s="2">
        <v>151</v>
      </c>
      <c r="C13" s="2">
        <v>9</v>
      </c>
      <c r="D13" s="2">
        <v>5</v>
      </c>
      <c r="E13" s="2" t="s">
        <v>290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1">
        <v>0</v>
      </c>
      <c r="AF13" s="1">
        <v>0</v>
      </c>
    </row>
    <row r="14" spans="1:32" x14ac:dyDescent="0.25">
      <c r="A14" s="2" t="s">
        <v>20</v>
      </c>
      <c r="B14" s="2">
        <v>151</v>
      </c>
      <c r="C14" s="2">
        <v>38</v>
      </c>
      <c r="D14" s="2">
        <v>5</v>
      </c>
      <c r="E14" s="2" t="s">
        <v>290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1">
        <v>0</v>
      </c>
      <c r="AF14" s="1">
        <v>0</v>
      </c>
    </row>
    <row r="15" spans="1:32" x14ac:dyDescent="0.25">
      <c r="A15" s="2" t="s">
        <v>21</v>
      </c>
      <c r="B15" s="2">
        <v>151</v>
      </c>
      <c r="C15" s="2">
        <v>8</v>
      </c>
      <c r="D15" s="2">
        <v>5</v>
      </c>
      <c r="E15" s="2" t="s">
        <v>290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1">
        <v>0</v>
      </c>
      <c r="AF15" s="1">
        <v>0</v>
      </c>
    </row>
    <row r="16" spans="1:32" x14ac:dyDescent="0.25">
      <c r="A16" s="2" t="s">
        <v>22</v>
      </c>
      <c r="B16" s="2">
        <v>151</v>
      </c>
      <c r="C16" s="2">
        <v>34</v>
      </c>
      <c r="D16" s="2">
        <v>5</v>
      </c>
      <c r="E16" s="2" t="s">
        <v>290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1">
        <v>0</v>
      </c>
      <c r="AF16" s="1">
        <v>0</v>
      </c>
    </row>
    <row r="17" spans="1:32" x14ac:dyDescent="0.25">
      <c r="A17" s="2" t="s">
        <v>23</v>
      </c>
      <c r="B17" s="2">
        <v>151</v>
      </c>
      <c r="C17" s="2">
        <v>10</v>
      </c>
      <c r="D17" s="2">
        <v>5</v>
      </c>
      <c r="E17" s="2" t="s">
        <v>290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1">
        <v>0</v>
      </c>
      <c r="AF17" s="1">
        <v>0</v>
      </c>
    </row>
    <row r="18" spans="1:32" x14ac:dyDescent="0.25">
      <c r="A18" s="2" t="s">
        <v>24</v>
      </c>
      <c r="B18" s="2">
        <v>151</v>
      </c>
      <c r="C18" s="2">
        <v>16</v>
      </c>
      <c r="D18" s="2">
        <v>5</v>
      </c>
      <c r="E18" s="2" t="s">
        <v>290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1">
        <v>0</v>
      </c>
      <c r="AF18" s="1">
        <v>0</v>
      </c>
    </row>
    <row r="19" spans="1:32" x14ac:dyDescent="0.25">
      <c r="A19" s="2" t="s">
        <v>25</v>
      </c>
      <c r="B19" s="2">
        <v>151</v>
      </c>
      <c r="C19" s="2">
        <v>24</v>
      </c>
      <c r="D19" s="2">
        <v>5</v>
      </c>
      <c r="E19" s="2" t="s">
        <v>290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1">
        <v>0</v>
      </c>
      <c r="AF19" s="1">
        <v>0</v>
      </c>
    </row>
    <row r="20" spans="1:32" x14ac:dyDescent="0.25">
      <c r="A20" s="2" t="s">
        <v>26</v>
      </c>
      <c r="B20" s="2">
        <v>151</v>
      </c>
      <c r="C20" s="2">
        <v>7</v>
      </c>
      <c r="D20" s="2">
        <v>5</v>
      </c>
      <c r="E20" s="2" t="s">
        <v>290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1">
        <v>0</v>
      </c>
      <c r="AF20" s="1">
        <v>0</v>
      </c>
    </row>
    <row r="21" spans="1:32" x14ac:dyDescent="0.25">
      <c r="A21" s="2" t="s">
        <v>27</v>
      </c>
      <c r="B21" s="2">
        <v>151</v>
      </c>
      <c r="C21" s="2">
        <v>5</v>
      </c>
      <c r="D21" s="2">
        <v>5</v>
      </c>
      <c r="E21" s="2" t="s">
        <v>290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1">
        <v>0</v>
      </c>
      <c r="AF21" s="1">
        <v>0</v>
      </c>
    </row>
    <row r="22" spans="1:32" x14ac:dyDescent="0.25">
      <c r="A22" s="2" t="s">
        <v>28</v>
      </c>
      <c r="B22" s="2">
        <v>151</v>
      </c>
      <c r="C22" s="2">
        <v>30</v>
      </c>
      <c r="D22" s="2">
        <v>5</v>
      </c>
      <c r="E22" s="2" t="s">
        <v>290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1">
        <v>0</v>
      </c>
      <c r="AF22" s="1">
        <v>0</v>
      </c>
    </row>
    <row r="23" spans="1:32" x14ac:dyDescent="0.25">
      <c r="A23" s="2" t="s">
        <v>29</v>
      </c>
      <c r="B23" s="2">
        <v>151</v>
      </c>
      <c r="C23" s="2">
        <v>39</v>
      </c>
      <c r="D23" s="2">
        <v>5</v>
      </c>
      <c r="E23" s="2" t="s">
        <v>290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1">
        <v>0</v>
      </c>
      <c r="AF23" s="1">
        <v>0</v>
      </c>
    </row>
    <row r="24" spans="1:32" x14ac:dyDescent="0.25">
      <c r="A24" s="2" t="s">
        <v>30</v>
      </c>
      <c r="B24" s="2">
        <v>151</v>
      </c>
      <c r="C24" s="2">
        <v>6</v>
      </c>
      <c r="D24" s="2">
        <v>5</v>
      </c>
      <c r="E24" s="2" t="s">
        <v>290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1">
        <v>0</v>
      </c>
      <c r="AF24" s="1">
        <v>0</v>
      </c>
    </row>
    <row r="25" spans="1:32" x14ac:dyDescent="0.25">
      <c r="A25" s="2" t="s">
        <v>31</v>
      </c>
      <c r="B25" s="2">
        <v>151</v>
      </c>
      <c r="C25" s="2">
        <v>27</v>
      </c>
      <c r="D25" s="2">
        <v>5</v>
      </c>
      <c r="E25" s="2" t="s">
        <v>290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1">
        <v>0</v>
      </c>
      <c r="AF25" s="1">
        <v>0</v>
      </c>
    </row>
    <row r="26" spans="1:32" x14ac:dyDescent="0.25">
      <c r="A26" s="2" t="s">
        <v>32</v>
      </c>
      <c r="B26" s="2">
        <v>151</v>
      </c>
      <c r="C26" s="2">
        <v>11</v>
      </c>
      <c r="D26" s="2">
        <v>5</v>
      </c>
      <c r="E26" s="2" t="s">
        <v>290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1">
        <v>0</v>
      </c>
      <c r="AF26" s="1">
        <v>0</v>
      </c>
    </row>
    <row r="27" spans="1:32" x14ac:dyDescent="0.25">
      <c r="A27" s="2" t="s">
        <v>33</v>
      </c>
      <c r="B27" s="2">
        <v>151</v>
      </c>
      <c r="C27" s="2">
        <v>21</v>
      </c>
      <c r="D27" s="2">
        <v>5</v>
      </c>
      <c r="E27" s="2" t="s">
        <v>290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1">
        <v>0</v>
      </c>
      <c r="AF27" s="1">
        <v>0</v>
      </c>
    </row>
    <row r="28" spans="1:32" x14ac:dyDescent="0.25">
      <c r="A28" s="2" t="s">
        <v>34</v>
      </c>
      <c r="B28" s="2">
        <v>151</v>
      </c>
      <c r="C28" s="2">
        <v>25</v>
      </c>
      <c r="D28" s="2">
        <v>5</v>
      </c>
      <c r="E28" s="2" t="s">
        <v>290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1">
        <v>0</v>
      </c>
      <c r="AF28" s="1">
        <v>0</v>
      </c>
    </row>
    <row r="29" spans="1:32" x14ac:dyDescent="0.25">
      <c r="A29" s="2" t="s">
        <v>35</v>
      </c>
      <c r="B29" s="2">
        <v>151</v>
      </c>
      <c r="C29" s="2">
        <v>12</v>
      </c>
      <c r="D29" s="2">
        <v>5</v>
      </c>
      <c r="E29" s="2" t="s">
        <v>290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1">
        <v>0</v>
      </c>
      <c r="AF29" s="1">
        <v>0</v>
      </c>
    </row>
    <row r="30" spans="1:32" x14ac:dyDescent="0.25">
      <c r="A30" s="2" t="s">
        <v>36</v>
      </c>
      <c r="B30" s="2">
        <v>151</v>
      </c>
      <c r="C30" s="2">
        <v>1</v>
      </c>
      <c r="D30" s="2">
        <v>5</v>
      </c>
      <c r="E30" s="2" t="s">
        <v>290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1">
        <v>0</v>
      </c>
      <c r="AF30" s="1">
        <v>0</v>
      </c>
    </row>
    <row r="31" spans="1:32" x14ac:dyDescent="0.25">
      <c r="A31" s="2" t="s">
        <v>37</v>
      </c>
      <c r="B31" s="2">
        <v>151</v>
      </c>
      <c r="C31" s="2">
        <v>2</v>
      </c>
      <c r="D31" s="2">
        <v>5</v>
      </c>
      <c r="E31" s="2" t="s">
        <v>290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1">
        <v>0</v>
      </c>
      <c r="AF31" s="1">
        <v>0</v>
      </c>
    </row>
    <row r="32" spans="1:32" x14ac:dyDescent="0.25">
      <c r="A32" s="2" t="s">
        <v>38</v>
      </c>
      <c r="B32" s="2">
        <v>151</v>
      </c>
      <c r="C32" s="2">
        <v>4</v>
      </c>
      <c r="D32" s="2">
        <v>5</v>
      </c>
      <c r="E32" s="2" t="s">
        <v>290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1">
        <v>0</v>
      </c>
      <c r="AF32" s="1">
        <v>0</v>
      </c>
    </row>
    <row r="33" spans="1:32" x14ac:dyDescent="0.25">
      <c r="A33" s="2" t="s">
        <v>39</v>
      </c>
      <c r="B33" s="2">
        <v>151</v>
      </c>
      <c r="C33" s="2">
        <v>29</v>
      </c>
      <c r="D33" s="2">
        <v>5</v>
      </c>
      <c r="E33" s="2" t="s">
        <v>290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1">
        <v>0</v>
      </c>
      <c r="AF33" s="1">
        <v>0</v>
      </c>
    </row>
    <row r="34" spans="1:32" x14ac:dyDescent="0.25">
      <c r="A34" s="2" t="s">
        <v>40</v>
      </c>
      <c r="B34" s="2">
        <v>151</v>
      </c>
      <c r="C34" s="2">
        <v>20</v>
      </c>
      <c r="D34" s="2">
        <v>5</v>
      </c>
      <c r="E34" s="2" t="s">
        <v>290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1">
        <v>0</v>
      </c>
      <c r="AF34" s="1">
        <v>0</v>
      </c>
    </row>
    <row r="35" spans="1:32" x14ac:dyDescent="0.25">
      <c r="A35" s="2" t="s">
        <v>41</v>
      </c>
      <c r="B35" s="2">
        <v>151</v>
      </c>
      <c r="C35" s="2">
        <v>3</v>
      </c>
      <c r="D35" s="2">
        <v>5</v>
      </c>
      <c r="E35" s="2" t="s">
        <v>290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1">
        <v>0</v>
      </c>
      <c r="AF35" s="1">
        <v>0</v>
      </c>
    </row>
    <row r="36" spans="1:32" x14ac:dyDescent="0.25">
      <c r="A36" s="2" t="s">
        <v>42</v>
      </c>
      <c r="B36" s="2">
        <v>151</v>
      </c>
      <c r="C36" s="2">
        <v>33</v>
      </c>
      <c r="D36" s="2">
        <v>5</v>
      </c>
      <c r="E36" s="2" t="s">
        <v>290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1">
        <v>0</v>
      </c>
      <c r="AF36" s="1">
        <v>0</v>
      </c>
    </row>
    <row r="37" spans="1:32" x14ac:dyDescent="0.25">
      <c r="A37" s="2" t="s">
        <v>43</v>
      </c>
      <c r="B37" s="2">
        <v>151</v>
      </c>
      <c r="C37" s="2">
        <v>26</v>
      </c>
      <c r="D37" s="2">
        <v>5</v>
      </c>
      <c r="E37" s="2" t="s">
        <v>290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1">
        <v>0</v>
      </c>
      <c r="AF37" s="1">
        <v>0</v>
      </c>
    </row>
    <row r="38" spans="1:32" x14ac:dyDescent="0.25">
      <c r="A38" s="2" t="s">
        <v>44</v>
      </c>
      <c r="B38" s="2">
        <v>151</v>
      </c>
      <c r="C38" s="2">
        <v>41</v>
      </c>
      <c r="D38" s="2">
        <v>5</v>
      </c>
      <c r="E38" s="2" t="s">
        <v>290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1">
        <v>0</v>
      </c>
      <c r="AF38" s="1">
        <v>0</v>
      </c>
    </row>
    <row r="39" spans="1:32" x14ac:dyDescent="0.25">
      <c r="A39" s="2" t="s">
        <v>45</v>
      </c>
      <c r="B39" s="2">
        <v>151</v>
      </c>
      <c r="C39" s="2">
        <v>40</v>
      </c>
      <c r="D39" s="2">
        <v>5</v>
      </c>
      <c r="E39" s="2" t="s">
        <v>290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1">
        <v>0</v>
      </c>
      <c r="AF39" s="1">
        <v>0</v>
      </c>
    </row>
    <row r="40" spans="1:32" x14ac:dyDescent="0.25">
      <c r="A40" s="2" t="s">
        <v>46</v>
      </c>
      <c r="B40" s="2">
        <v>151</v>
      </c>
      <c r="C40" s="2">
        <v>43</v>
      </c>
      <c r="D40" s="2">
        <v>5</v>
      </c>
      <c r="E40" s="2" t="s">
        <v>290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1">
        <v>0</v>
      </c>
      <c r="AF40" s="1">
        <v>0</v>
      </c>
    </row>
    <row r="41" spans="1:32" x14ac:dyDescent="0.25">
      <c r="A41" s="2" t="s">
        <v>47</v>
      </c>
      <c r="B41" s="2">
        <v>151</v>
      </c>
      <c r="C41" s="2">
        <v>42</v>
      </c>
      <c r="D41" s="2">
        <v>5</v>
      </c>
      <c r="E41" s="2" t="s">
        <v>290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1">
        <v>0</v>
      </c>
      <c r="AF41" s="1">
        <v>0</v>
      </c>
    </row>
    <row r="42" spans="1:32" x14ac:dyDescent="0.25">
      <c r="A42" s="2" t="s">
        <v>48</v>
      </c>
      <c r="B42" s="2">
        <v>151</v>
      </c>
      <c r="C42" s="2">
        <v>28</v>
      </c>
      <c r="D42" s="2">
        <v>5</v>
      </c>
      <c r="E42" s="2" t="s">
        <v>290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1">
        <v>0</v>
      </c>
      <c r="AF42" s="1">
        <v>0</v>
      </c>
    </row>
    <row r="43" spans="1:32" x14ac:dyDescent="0.25">
      <c r="A43" s="2" t="s">
        <v>49</v>
      </c>
      <c r="B43" s="2">
        <v>151</v>
      </c>
      <c r="C43" s="2">
        <v>35</v>
      </c>
      <c r="D43" s="2">
        <v>5</v>
      </c>
      <c r="E43" s="2" t="s">
        <v>290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1">
        <v>0</v>
      </c>
      <c r="AF43" s="1">
        <v>0</v>
      </c>
    </row>
    <row r="44" spans="1:32" x14ac:dyDescent="0.25">
      <c r="A44" s="2" t="s">
        <v>50</v>
      </c>
      <c r="B44" s="2">
        <v>151</v>
      </c>
      <c r="C44" s="2">
        <v>17</v>
      </c>
      <c r="D44" s="2">
        <v>5</v>
      </c>
      <c r="E44" s="2" t="s">
        <v>290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1">
        <v>0</v>
      </c>
      <c r="AF44" s="1">
        <v>0</v>
      </c>
    </row>
    <row r="45" spans="1:32" x14ac:dyDescent="0.25">
      <c r="A45" s="2" t="s">
        <v>51</v>
      </c>
      <c r="B45" s="2">
        <v>151</v>
      </c>
      <c r="C45" s="2">
        <v>22</v>
      </c>
      <c r="D45" s="2">
        <v>5</v>
      </c>
      <c r="E45" s="2" t="s">
        <v>290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151</v>
      </c>
      <c r="C46" s="2">
        <v>18</v>
      </c>
      <c r="D46" s="2">
        <v>5</v>
      </c>
      <c r="E46" s="2" t="s">
        <v>290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1">
        <v>0</v>
      </c>
      <c r="AF46" s="1"/>
    </row>
  </sheetData>
  <sortState ref="A2:AD46">
    <sortCondition descending="1" ref="O2:O46"/>
  </sortState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H7" sqref="H7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152</v>
      </c>
      <c r="C2" s="2">
        <v>32</v>
      </c>
      <c r="D2" s="2">
        <v>5</v>
      </c>
      <c r="E2" s="2" t="s">
        <v>291</v>
      </c>
      <c r="F2" s="2" t="s">
        <v>292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152</v>
      </c>
      <c r="C3" s="2">
        <v>37</v>
      </c>
      <c r="D3" s="2">
        <v>5</v>
      </c>
      <c r="E3" s="2" t="s">
        <v>291</v>
      </c>
      <c r="F3" s="2" t="s">
        <v>292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152</v>
      </c>
      <c r="C4" s="2">
        <v>47</v>
      </c>
      <c r="D4" s="2">
        <v>5</v>
      </c>
      <c r="E4" s="2" t="s">
        <v>291</v>
      </c>
      <c r="F4" s="2" t="s">
        <v>292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152</v>
      </c>
      <c r="C5" s="2">
        <v>45</v>
      </c>
      <c r="D5" s="2">
        <v>5</v>
      </c>
      <c r="E5" s="2" t="s">
        <v>291</v>
      </c>
      <c r="F5" s="2" t="s">
        <v>292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152</v>
      </c>
      <c r="C6" s="2">
        <v>44</v>
      </c>
      <c r="D6" s="2">
        <v>5</v>
      </c>
      <c r="E6" s="2" t="s">
        <v>291</v>
      </c>
      <c r="F6" s="2" t="s">
        <v>292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152</v>
      </c>
      <c r="C7" s="2">
        <v>46</v>
      </c>
      <c r="D7" s="2">
        <v>5</v>
      </c>
      <c r="E7" s="2" t="s">
        <v>291</v>
      </c>
      <c r="F7" s="2" t="s">
        <v>292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152</v>
      </c>
      <c r="C8" s="2">
        <v>31</v>
      </c>
      <c r="D8" s="2">
        <v>5</v>
      </c>
      <c r="E8" s="2" t="s">
        <v>291</v>
      </c>
      <c r="F8" s="2" t="s">
        <v>292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152</v>
      </c>
      <c r="C9" s="2">
        <v>13</v>
      </c>
      <c r="D9" s="2">
        <v>5</v>
      </c>
      <c r="E9" s="2" t="s">
        <v>291</v>
      </c>
      <c r="F9" s="2" t="s">
        <v>292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152</v>
      </c>
      <c r="C10" s="2">
        <v>23</v>
      </c>
      <c r="D10" s="2">
        <v>5</v>
      </c>
      <c r="E10" s="2" t="s">
        <v>291</v>
      </c>
      <c r="F10" s="2" t="s">
        <v>292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152</v>
      </c>
      <c r="C11" s="2">
        <v>19</v>
      </c>
      <c r="D11" s="2">
        <v>5</v>
      </c>
      <c r="E11" s="2" t="s">
        <v>291</v>
      </c>
      <c r="F11" s="2" t="s">
        <v>292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152</v>
      </c>
      <c r="C12" s="2">
        <v>36</v>
      </c>
      <c r="D12" s="2">
        <v>5</v>
      </c>
      <c r="E12" s="2" t="s">
        <v>291</v>
      </c>
      <c r="F12" s="2" t="s">
        <v>292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152</v>
      </c>
      <c r="C13" s="2">
        <v>9</v>
      </c>
      <c r="D13" s="2">
        <v>5</v>
      </c>
      <c r="E13" s="2" t="s">
        <v>291</v>
      </c>
      <c r="F13" s="2" t="s">
        <v>292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152</v>
      </c>
      <c r="C14" s="2">
        <v>38</v>
      </c>
      <c r="D14" s="2">
        <v>5</v>
      </c>
      <c r="E14" s="2" t="s">
        <v>291</v>
      </c>
      <c r="F14" s="2" t="s">
        <v>292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152</v>
      </c>
      <c r="C15" s="2">
        <v>8</v>
      </c>
      <c r="D15" s="2">
        <v>5</v>
      </c>
      <c r="E15" s="2" t="s">
        <v>291</v>
      </c>
      <c r="F15" s="2" t="s">
        <v>292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152</v>
      </c>
      <c r="C16" s="2">
        <v>34</v>
      </c>
      <c r="D16" s="2">
        <v>5</v>
      </c>
      <c r="E16" s="2" t="s">
        <v>291</v>
      </c>
      <c r="F16" s="2" t="s">
        <v>292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152</v>
      </c>
      <c r="C17" s="2">
        <v>10</v>
      </c>
      <c r="D17" s="2">
        <v>5</v>
      </c>
      <c r="E17" s="2" t="s">
        <v>291</v>
      </c>
      <c r="F17" s="2" t="s">
        <v>292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152</v>
      </c>
      <c r="C18" s="2">
        <v>16</v>
      </c>
      <c r="D18" s="2">
        <v>5</v>
      </c>
      <c r="E18" s="2" t="s">
        <v>291</v>
      </c>
      <c r="F18" s="2" t="s">
        <v>292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152</v>
      </c>
      <c r="C19" s="2">
        <v>24</v>
      </c>
      <c r="D19" s="2">
        <v>5</v>
      </c>
      <c r="E19" s="2" t="s">
        <v>291</v>
      </c>
      <c r="F19" s="2" t="s">
        <v>292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152</v>
      </c>
      <c r="C20" s="2">
        <v>7</v>
      </c>
      <c r="D20" s="2">
        <v>5</v>
      </c>
      <c r="E20" s="2" t="s">
        <v>291</v>
      </c>
      <c r="F20" s="2" t="s">
        <v>292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152</v>
      </c>
      <c r="C21" s="2">
        <v>5</v>
      </c>
      <c r="D21" s="2">
        <v>5</v>
      </c>
      <c r="E21" s="2" t="s">
        <v>291</v>
      </c>
      <c r="F21" s="2" t="s">
        <v>292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152</v>
      </c>
      <c r="C22" s="2">
        <v>30</v>
      </c>
      <c r="D22" s="2">
        <v>5</v>
      </c>
      <c r="E22" s="2" t="s">
        <v>291</v>
      </c>
      <c r="F22" s="2" t="s">
        <v>292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152</v>
      </c>
      <c r="C23" s="2">
        <v>39</v>
      </c>
      <c r="D23" s="2">
        <v>5</v>
      </c>
      <c r="E23" s="2" t="s">
        <v>291</v>
      </c>
      <c r="F23" s="2" t="s">
        <v>292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152</v>
      </c>
      <c r="C24" s="2">
        <v>6</v>
      </c>
      <c r="D24" s="2">
        <v>5</v>
      </c>
      <c r="E24" s="2" t="s">
        <v>291</v>
      </c>
      <c r="F24" s="2" t="s">
        <v>292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152</v>
      </c>
      <c r="C25" s="2">
        <v>27</v>
      </c>
      <c r="D25" s="2">
        <v>5</v>
      </c>
      <c r="E25" s="2" t="s">
        <v>291</v>
      </c>
      <c r="F25" s="2" t="s">
        <v>292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152</v>
      </c>
      <c r="C26" s="2">
        <v>11</v>
      </c>
      <c r="D26" s="2">
        <v>5</v>
      </c>
      <c r="E26" s="2" t="s">
        <v>291</v>
      </c>
      <c r="F26" s="2" t="s">
        <v>292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152</v>
      </c>
      <c r="C27" s="2">
        <v>21</v>
      </c>
      <c r="D27" s="2">
        <v>5</v>
      </c>
      <c r="E27" s="2" t="s">
        <v>291</v>
      </c>
      <c r="F27" s="2" t="s">
        <v>292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152</v>
      </c>
      <c r="C28" s="2">
        <v>25</v>
      </c>
      <c r="D28" s="2">
        <v>5</v>
      </c>
      <c r="E28" s="2" t="s">
        <v>291</v>
      </c>
      <c r="F28" s="2" t="s">
        <v>292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152</v>
      </c>
      <c r="C29" s="2">
        <v>12</v>
      </c>
      <c r="D29" s="2">
        <v>5</v>
      </c>
      <c r="E29" s="2" t="s">
        <v>291</v>
      </c>
      <c r="F29" s="2" t="s">
        <v>292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152</v>
      </c>
      <c r="C30" s="2">
        <v>1</v>
      </c>
      <c r="D30" s="2">
        <v>5</v>
      </c>
      <c r="E30" s="2" t="s">
        <v>291</v>
      </c>
      <c r="F30" s="2" t="s">
        <v>292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152</v>
      </c>
      <c r="C31" s="2">
        <v>2</v>
      </c>
      <c r="D31" s="2">
        <v>5</v>
      </c>
      <c r="E31" s="2" t="s">
        <v>291</v>
      </c>
      <c r="F31" s="2" t="s">
        <v>292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152</v>
      </c>
      <c r="C32" s="2">
        <v>4</v>
      </c>
      <c r="D32" s="2">
        <v>5</v>
      </c>
      <c r="E32" s="2" t="s">
        <v>291</v>
      </c>
      <c r="F32" s="2" t="s">
        <v>292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152</v>
      </c>
      <c r="C33" s="2">
        <v>29</v>
      </c>
      <c r="D33" s="2">
        <v>5</v>
      </c>
      <c r="E33" s="2" t="s">
        <v>291</v>
      </c>
      <c r="F33" s="2" t="s">
        <v>292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152</v>
      </c>
      <c r="C34" s="2">
        <v>20</v>
      </c>
      <c r="D34" s="2">
        <v>5</v>
      </c>
      <c r="E34" s="2" t="s">
        <v>291</v>
      </c>
      <c r="F34" s="2" t="s">
        <v>292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152</v>
      </c>
      <c r="C35" s="2">
        <v>3</v>
      </c>
      <c r="D35" s="2">
        <v>5</v>
      </c>
      <c r="E35" s="2" t="s">
        <v>291</v>
      </c>
      <c r="F35" s="2" t="s">
        <v>292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152</v>
      </c>
      <c r="C36" s="2">
        <v>33</v>
      </c>
      <c r="D36" s="2">
        <v>5</v>
      </c>
      <c r="E36" s="2" t="s">
        <v>291</v>
      </c>
      <c r="F36" s="2" t="s">
        <v>292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152</v>
      </c>
      <c r="C37" s="2">
        <v>26</v>
      </c>
      <c r="D37" s="2">
        <v>5</v>
      </c>
      <c r="E37" s="2" t="s">
        <v>291</v>
      </c>
      <c r="F37" s="2" t="s">
        <v>292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152</v>
      </c>
      <c r="C38" s="2">
        <v>41</v>
      </c>
      <c r="D38" s="2">
        <v>5</v>
      </c>
      <c r="E38" s="2" t="s">
        <v>291</v>
      </c>
      <c r="F38" s="2" t="s">
        <v>292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152</v>
      </c>
      <c r="C39" s="2">
        <v>40</v>
      </c>
      <c r="D39" s="2">
        <v>5</v>
      </c>
      <c r="E39" s="2" t="s">
        <v>291</v>
      </c>
      <c r="F39" s="2" t="s">
        <v>292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152</v>
      </c>
      <c r="C40" s="2">
        <v>43</v>
      </c>
      <c r="D40" s="2">
        <v>5</v>
      </c>
      <c r="E40" s="2" t="s">
        <v>291</v>
      </c>
      <c r="F40" s="2" t="s">
        <v>292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152</v>
      </c>
      <c r="C41" s="2">
        <v>42</v>
      </c>
      <c r="D41" s="2">
        <v>5</v>
      </c>
      <c r="E41" s="2" t="s">
        <v>291</v>
      </c>
      <c r="F41" s="2" t="s">
        <v>292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152</v>
      </c>
      <c r="C42" s="2">
        <v>28</v>
      </c>
      <c r="D42" s="2">
        <v>5</v>
      </c>
      <c r="E42" s="2" t="s">
        <v>291</v>
      </c>
      <c r="F42" s="2" t="s">
        <v>292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152</v>
      </c>
      <c r="C43" s="2">
        <v>35</v>
      </c>
      <c r="D43" s="2">
        <v>5</v>
      </c>
      <c r="E43" s="2" t="s">
        <v>291</v>
      </c>
      <c r="F43" s="2" t="s">
        <v>292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152</v>
      </c>
      <c r="C44" s="2">
        <v>17</v>
      </c>
      <c r="D44" s="2">
        <v>5</v>
      </c>
      <c r="E44" s="2" t="s">
        <v>291</v>
      </c>
      <c r="F44" s="2" t="s">
        <v>292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152</v>
      </c>
      <c r="C45" s="2">
        <v>22</v>
      </c>
      <c r="D45" s="2">
        <v>5</v>
      </c>
      <c r="E45" s="2" t="s">
        <v>291</v>
      </c>
      <c r="F45" s="2" t="s">
        <v>292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152</v>
      </c>
      <c r="C46" s="2">
        <v>18</v>
      </c>
      <c r="D46" s="2">
        <v>5</v>
      </c>
      <c r="E46" s="2" t="s">
        <v>291</v>
      </c>
      <c r="F46" s="2" t="s">
        <v>292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1" sqref="I11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153</v>
      </c>
      <c r="C2" s="2">
        <v>32</v>
      </c>
      <c r="D2" s="2">
        <v>5</v>
      </c>
      <c r="E2" s="2" t="s">
        <v>293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153</v>
      </c>
      <c r="C3" s="2">
        <v>37</v>
      </c>
      <c r="D3" s="2">
        <v>5</v>
      </c>
      <c r="E3" s="2" t="s">
        <v>293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153</v>
      </c>
      <c r="C4" s="2">
        <v>47</v>
      </c>
      <c r="D4" s="2">
        <v>5</v>
      </c>
      <c r="E4" s="2" t="s">
        <v>293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153</v>
      </c>
      <c r="C5" s="2">
        <v>45</v>
      </c>
      <c r="D5" s="2">
        <v>5</v>
      </c>
      <c r="E5" s="2" t="s">
        <v>293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153</v>
      </c>
      <c r="C6" s="2">
        <v>44</v>
      </c>
      <c r="D6" s="2">
        <v>5</v>
      </c>
      <c r="E6" s="2" t="s">
        <v>293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153</v>
      </c>
      <c r="C7" s="2">
        <v>46</v>
      </c>
      <c r="D7" s="2">
        <v>5</v>
      </c>
      <c r="E7" s="2" t="s">
        <v>293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153</v>
      </c>
      <c r="C8" s="2">
        <v>31</v>
      </c>
      <c r="D8" s="2">
        <v>5</v>
      </c>
      <c r="E8" s="2" t="s">
        <v>293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153</v>
      </c>
      <c r="C9" s="2">
        <v>13</v>
      </c>
      <c r="D9" s="2">
        <v>5</v>
      </c>
      <c r="E9" s="2" t="s">
        <v>293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153</v>
      </c>
      <c r="C10" s="2">
        <v>23</v>
      </c>
      <c r="D10" s="2">
        <v>5</v>
      </c>
      <c r="E10" s="2" t="s">
        <v>293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153</v>
      </c>
      <c r="C11" s="2">
        <v>19</v>
      </c>
      <c r="D11" s="2">
        <v>5</v>
      </c>
      <c r="E11" s="2" t="s">
        <v>293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153</v>
      </c>
      <c r="C12" s="2">
        <v>36</v>
      </c>
      <c r="D12" s="2">
        <v>5</v>
      </c>
      <c r="E12" s="2" t="s">
        <v>293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153</v>
      </c>
      <c r="C13" s="2">
        <v>9</v>
      </c>
      <c r="D13" s="2">
        <v>5</v>
      </c>
      <c r="E13" s="2" t="s">
        <v>293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153</v>
      </c>
      <c r="C14" s="2">
        <v>38</v>
      </c>
      <c r="D14" s="2">
        <v>5</v>
      </c>
      <c r="E14" s="2" t="s">
        <v>293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153</v>
      </c>
      <c r="C15" s="2">
        <v>8</v>
      </c>
      <c r="D15" s="2">
        <v>5</v>
      </c>
      <c r="E15" s="2" t="s">
        <v>293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153</v>
      </c>
      <c r="C16" s="2">
        <v>34</v>
      </c>
      <c r="D16" s="2">
        <v>5</v>
      </c>
      <c r="E16" s="2" t="s">
        <v>293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153</v>
      </c>
      <c r="C17" s="2">
        <v>10</v>
      </c>
      <c r="D17" s="2">
        <v>5</v>
      </c>
      <c r="E17" s="2" t="s">
        <v>293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153</v>
      </c>
      <c r="C18" s="2">
        <v>16</v>
      </c>
      <c r="D18" s="2">
        <v>5</v>
      </c>
      <c r="E18" s="2" t="s">
        <v>293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153</v>
      </c>
      <c r="C19" s="2">
        <v>24</v>
      </c>
      <c r="D19" s="2">
        <v>5</v>
      </c>
      <c r="E19" s="2" t="s">
        <v>293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153</v>
      </c>
      <c r="C20" s="2">
        <v>7</v>
      </c>
      <c r="D20" s="2">
        <v>5</v>
      </c>
      <c r="E20" s="2" t="s">
        <v>293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153</v>
      </c>
      <c r="C21" s="2">
        <v>5</v>
      </c>
      <c r="D21" s="2">
        <v>5</v>
      </c>
      <c r="E21" s="2" t="s">
        <v>293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153</v>
      </c>
      <c r="C22" s="2">
        <v>30</v>
      </c>
      <c r="D22" s="2">
        <v>5</v>
      </c>
      <c r="E22" s="2" t="s">
        <v>293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153</v>
      </c>
      <c r="C23" s="2">
        <v>39</v>
      </c>
      <c r="D23" s="2">
        <v>5</v>
      </c>
      <c r="E23" s="2" t="s">
        <v>293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153</v>
      </c>
      <c r="C24" s="2">
        <v>6</v>
      </c>
      <c r="D24" s="2">
        <v>5</v>
      </c>
      <c r="E24" s="2" t="s">
        <v>293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153</v>
      </c>
      <c r="C25" s="2">
        <v>27</v>
      </c>
      <c r="D25" s="2">
        <v>5</v>
      </c>
      <c r="E25" s="2" t="s">
        <v>293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153</v>
      </c>
      <c r="C26" s="2">
        <v>11</v>
      </c>
      <c r="D26" s="2">
        <v>5</v>
      </c>
      <c r="E26" s="2" t="s">
        <v>293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153</v>
      </c>
      <c r="C27" s="2">
        <v>21</v>
      </c>
      <c r="D27" s="2">
        <v>5</v>
      </c>
      <c r="E27" s="2" t="s">
        <v>293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153</v>
      </c>
      <c r="C28" s="2">
        <v>25</v>
      </c>
      <c r="D28" s="2">
        <v>5</v>
      </c>
      <c r="E28" s="2" t="s">
        <v>293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153</v>
      </c>
      <c r="C29" s="2">
        <v>12</v>
      </c>
      <c r="D29" s="2">
        <v>5</v>
      </c>
      <c r="E29" s="2" t="s">
        <v>293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153</v>
      </c>
      <c r="C30" s="2">
        <v>1</v>
      </c>
      <c r="D30" s="2">
        <v>5</v>
      </c>
      <c r="E30" s="2" t="s">
        <v>293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153</v>
      </c>
      <c r="C31" s="2">
        <v>2</v>
      </c>
      <c r="D31" s="2">
        <v>5</v>
      </c>
      <c r="E31" s="2" t="s">
        <v>293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153</v>
      </c>
      <c r="C32" s="2">
        <v>4</v>
      </c>
      <c r="D32" s="2">
        <v>5</v>
      </c>
      <c r="E32" s="2" t="s">
        <v>293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153</v>
      </c>
      <c r="C33" s="2">
        <v>29</v>
      </c>
      <c r="D33" s="2">
        <v>5</v>
      </c>
      <c r="E33" s="2" t="s">
        <v>293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153</v>
      </c>
      <c r="C34" s="2">
        <v>20</v>
      </c>
      <c r="D34" s="2">
        <v>5</v>
      </c>
      <c r="E34" s="2" t="s">
        <v>293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153</v>
      </c>
      <c r="C35" s="2">
        <v>3</v>
      </c>
      <c r="D35" s="2">
        <v>5</v>
      </c>
      <c r="E35" s="2" t="s">
        <v>293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153</v>
      </c>
      <c r="C36" s="2">
        <v>33</v>
      </c>
      <c r="D36" s="2">
        <v>5</v>
      </c>
      <c r="E36" s="2" t="s">
        <v>293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153</v>
      </c>
      <c r="C37" s="2">
        <v>26</v>
      </c>
      <c r="D37" s="2">
        <v>5</v>
      </c>
      <c r="E37" s="2" t="s">
        <v>293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153</v>
      </c>
      <c r="C38" s="2">
        <v>41</v>
      </c>
      <c r="D38" s="2">
        <v>5</v>
      </c>
      <c r="E38" s="2" t="s">
        <v>293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153</v>
      </c>
      <c r="C39" s="2">
        <v>40</v>
      </c>
      <c r="D39" s="2">
        <v>5</v>
      </c>
      <c r="E39" s="2" t="s">
        <v>293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153</v>
      </c>
      <c r="C40" s="2">
        <v>43</v>
      </c>
      <c r="D40" s="2">
        <v>5</v>
      </c>
      <c r="E40" s="2" t="s">
        <v>293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153</v>
      </c>
      <c r="C41" s="2">
        <v>42</v>
      </c>
      <c r="D41" s="2">
        <v>5</v>
      </c>
      <c r="E41" s="2" t="s">
        <v>293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153</v>
      </c>
      <c r="C42" s="2">
        <v>28</v>
      </c>
      <c r="D42" s="2">
        <v>5</v>
      </c>
      <c r="E42" s="2" t="s">
        <v>293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153</v>
      </c>
      <c r="C43" s="2">
        <v>35</v>
      </c>
      <c r="D43" s="2">
        <v>5</v>
      </c>
      <c r="E43" s="2" t="s">
        <v>293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153</v>
      </c>
      <c r="C44" s="2">
        <v>17</v>
      </c>
      <c r="D44" s="2">
        <v>5</v>
      </c>
      <c r="E44" s="2" t="s">
        <v>293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153</v>
      </c>
      <c r="C45" s="2">
        <v>22</v>
      </c>
      <c r="D45" s="2">
        <v>5</v>
      </c>
      <c r="E45" s="2" t="s">
        <v>293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153</v>
      </c>
      <c r="C46" s="2">
        <v>18</v>
      </c>
      <c r="D46" s="2">
        <v>5</v>
      </c>
      <c r="E46" s="2" t="s">
        <v>293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I1" sqref="I1:L4"/>
    </sheetView>
  </sheetViews>
  <sheetFormatPr defaultRowHeight="15" x14ac:dyDescent="0.25"/>
  <cols>
    <col min="3" max="3" width="9.28515625" bestFit="1" customWidth="1"/>
    <col min="4" max="4" width="10.5703125" bestFit="1" customWidth="1"/>
    <col min="5" max="5" width="19.42578125" customWidth="1"/>
    <col min="6" max="6" width="9.28515625" bestFit="1" customWidth="1"/>
    <col min="7" max="7" width="10.5703125" bestFit="1" customWidth="1"/>
    <col min="8" max="8" width="18.28515625" customWidth="1"/>
  </cols>
  <sheetData>
    <row r="1" spans="1:8" x14ac:dyDescent="0.25">
      <c r="A1" s="1"/>
      <c r="B1" s="1"/>
      <c r="C1" s="1" t="s">
        <v>2</v>
      </c>
      <c r="D1" s="1"/>
      <c r="E1" s="1"/>
      <c r="F1" s="1" t="s">
        <v>5</v>
      </c>
      <c r="G1" s="1"/>
      <c r="H1" s="1"/>
    </row>
    <row r="2" spans="1:8" x14ac:dyDescent="0.25">
      <c r="A2" s="2" t="s">
        <v>37</v>
      </c>
      <c r="B2" s="2" t="s">
        <v>66</v>
      </c>
      <c r="C2" s="2">
        <v>793.6</v>
      </c>
      <c r="D2" s="2">
        <v>17737.5</v>
      </c>
      <c r="E2" s="2">
        <v>268808000</v>
      </c>
      <c r="F2" s="2">
        <v>965.5</v>
      </c>
      <c r="G2" s="2">
        <v>22446.5</v>
      </c>
      <c r="H2" s="2">
        <v>314334780</v>
      </c>
    </row>
    <row r="3" spans="1:8" x14ac:dyDescent="0.25">
      <c r="A3" s="2" t="s">
        <v>42</v>
      </c>
      <c r="B3" s="2" t="s">
        <v>66</v>
      </c>
      <c r="C3" s="2">
        <v>695</v>
      </c>
      <c r="D3" s="2">
        <v>11118.2</v>
      </c>
      <c r="E3" s="2">
        <v>160154759</v>
      </c>
      <c r="F3" s="2">
        <v>282.60000000000002</v>
      </c>
      <c r="G3" s="2">
        <v>3127</v>
      </c>
      <c r="H3" s="2">
        <v>30215000</v>
      </c>
    </row>
    <row r="4" spans="1:8" x14ac:dyDescent="0.25">
      <c r="A4" s="2" t="s">
        <v>38</v>
      </c>
      <c r="B4" s="2" t="s">
        <v>66</v>
      </c>
      <c r="C4" s="2">
        <v>751</v>
      </c>
      <c r="D4" s="2">
        <v>9302</v>
      </c>
      <c r="E4" s="2">
        <v>86051020</v>
      </c>
      <c r="F4" s="2">
        <v>872</v>
      </c>
      <c r="G4" s="2">
        <v>13910</v>
      </c>
      <c r="H4" s="2">
        <v>111871020</v>
      </c>
    </row>
    <row r="5" spans="1:8" x14ac:dyDescent="0.25">
      <c r="A5" s="2" t="s">
        <v>49</v>
      </c>
      <c r="B5" s="2" t="s">
        <v>66</v>
      </c>
      <c r="C5" s="2">
        <v>907</v>
      </c>
      <c r="D5" s="2">
        <v>7289.3</v>
      </c>
      <c r="E5" s="2">
        <v>78553643.849999994</v>
      </c>
      <c r="F5" s="2">
        <v>188</v>
      </c>
      <c r="G5" s="2">
        <v>1509.8</v>
      </c>
      <c r="H5" s="2">
        <v>20953640</v>
      </c>
    </row>
    <row r="6" spans="1:8" x14ac:dyDescent="0.25">
      <c r="A6" s="2" t="s">
        <v>35</v>
      </c>
      <c r="B6" s="2" t="s">
        <v>66</v>
      </c>
      <c r="C6" s="2">
        <v>102</v>
      </c>
      <c r="D6" s="2">
        <v>3021</v>
      </c>
      <c r="E6" s="2">
        <v>71775000</v>
      </c>
      <c r="F6" s="2">
        <v>91</v>
      </c>
      <c r="G6" s="2">
        <v>3765</v>
      </c>
      <c r="H6" s="2">
        <v>92050000</v>
      </c>
    </row>
    <row r="7" spans="1:8" x14ac:dyDescent="0.25">
      <c r="A7" s="2" t="s">
        <v>51</v>
      </c>
      <c r="B7" s="2" t="s">
        <v>66</v>
      </c>
      <c r="C7" s="2">
        <v>176.6</v>
      </c>
      <c r="D7" s="2">
        <v>3327.8</v>
      </c>
      <c r="E7" s="2">
        <v>67775012</v>
      </c>
      <c r="F7" s="2">
        <v>579.21</v>
      </c>
      <c r="G7" s="2">
        <v>4947.5200000000004</v>
      </c>
      <c r="H7" s="2">
        <v>100725010.8</v>
      </c>
    </row>
    <row r="8" spans="1:8" x14ac:dyDescent="0.25">
      <c r="A8" s="2" t="s">
        <v>22</v>
      </c>
      <c r="B8" s="2" t="s">
        <v>66</v>
      </c>
      <c r="C8" s="2">
        <v>141</v>
      </c>
      <c r="D8" s="2">
        <v>3817</v>
      </c>
      <c r="E8" s="2">
        <v>57015222</v>
      </c>
      <c r="F8" s="2">
        <v>145</v>
      </c>
      <c r="G8" s="2">
        <v>3824</v>
      </c>
      <c r="H8" s="2">
        <v>91305363</v>
      </c>
    </row>
    <row r="9" spans="1:8" x14ac:dyDescent="0.25">
      <c r="A9" s="2" t="s">
        <v>27</v>
      </c>
      <c r="B9" s="2" t="s">
        <v>66</v>
      </c>
      <c r="C9" s="2">
        <v>193.49</v>
      </c>
      <c r="D9" s="2">
        <v>2148.835</v>
      </c>
      <c r="E9" s="2">
        <v>39938650</v>
      </c>
      <c r="F9" s="2">
        <v>187.01999999999998</v>
      </c>
      <c r="G9" s="2">
        <v>2195</v>
      </c>
      <c r="H9" s="2">
        <v>36169000</v>
      </c>
    </row>
    <row r="10" spans="1:8" x14ac:dyDescent="0.25">
      <c r="A10" s="2" t="s">
        <v>30</v>
      </c>
      <c r="B10" s="2" t="s">
        <v>66</v>
      </c>
      <c r="C10" s="2">
        <v>214</v>
      </c>
      <c r="D10" s="2">
        <v>2804.5</v>
      </c>
      <c r="E10" s="2">
        <v>35176100</v>
      </c>
      <c r="F10" s="2">
        <v>205</v>
      </c>
      <c r="G10" s="2">
        <v>2682.5</v>
      </c>
      <c r="H10" s="2">
        <v>33161800</v>
      </c>
    </row>
    <row r="11" spans="1:8" x14ac:dyDescent="0.25">
      <c r="A11" s="2" t="s">
        <v>24</v>
      </c>
      <c r="B11" s="2" t="s">
        <v>66</v>
      </c>
      <c r="C11" s="2">
        <v>175.64</v>
      </c>
      <c r="D11" s="2">
        <v>862.02</v>
      </c>
      <c r="E11" s="2">
        <v>31977800</v>
      </c>
      <c r="F11" s="2">
        <v>203</v>
      </c>
      <c r="G11" s="2">
        <v>1581</v>
      </c>
      <c r="H11" s="2">
        <v>5121800</v>
      </c>
    </row>
    <row r="12" spans="1:8" x14ac:dyDescent="0.25">
      <c r="A12" s="2" t="s">
        <v>14</v>
      </c>
      <c r="B12" s="2" t="s">
        <v>66</v>
      </c>
      <c r="C12" s="2">
        <v>108</v>
      </c>
      <c r="D12" s="2">
        <v>1355</v>
      </c>
      <c r="E12" s="2">
        <v>28099899</v>
      </c>
      <c r="F12" s="2">
        <v>120</v>
      </c>
      <c r="G12" s="2">
        <v>1464</v>
      </c>
      <c r="H12" s="2">
        <v>29135600</v>
      </c>
    </row>
    <row r="13" spans="1:8" x14ac:dyDescent="0.25">
      <c r="A13" s="2" t="s">
        <v>17</v>
      </c>
      <c r="B13" s="2" t="s">
        <v>66</v>
      </c>
      <c r="C13" s="2">
        <v>285</v>
      </c>
      <c r="D13" s="2">
        <v>3667</v>
      </c>
      <c r="E13" s="2">
        <v>27090000</v>
      </c>
      <c r="F13" s="2">
        <v>265</v>
      </c>
      <c r="G13" s="2">
        <v>3340</v>
      </c>
      <c r="H13" s="2">
        <v>28510750</v>
      </c>
    </row>
    <row r="14" spans="1:8" x14ac:dyDescent="0.25">
      <c r="A14" s="2" t="s">
        <v>48</v>
      </c>
      <c r="B14" s="2" t="s">
        <v>66</v>
      </c>
      <c r="C14" s="2">
        <v>51</v>
      </c>
      <c r="D14" s="2">
        <v>432</v>
      </c>
      <c r="E14" s="2">
        <v>26680000</v>
      </c>
      <c r="F14" s="2">
        <v>43</v>
      </c>
      <c r="G14" s="2">
        <v>406</v>
      </c>
      <c r="H14" s="2">
        <v>4520001.5</v>
      </c>
    </row>
    <row r="15" spans="1:8" x14ac:dyDescent="0.25">
      <c r="A15" s="2" t="s">
        <v>36</v>
      </c>
      <c r="B15" s="2" t="s">
        <v>66</v>
      </c>
      <c r="C15" s="2">
        <v>76.349999999999994</v>
      </c>
      <c r="D15" s="2">
        <v>802.6</v>
      </c>
      <c r="E15" s="2">
        <v>22915000</v>
      </c>
      <c r="F15" s="2">
        <v>40.5</v>
      </c>
      <c r="G15" s="2">
        <v>546.4</v>
      </c>
      <c r="H15" s="2">
        <v>13931986</v>
      </c>
    </row>
    <row r="16" spans="1:8" x14ac:dyDescent="0.25">
      <c r="A16" s="2" t="s">
        <v>50</v>
      </c>
      <c r="B16" s="2" t="s">
        <v>66</v>
      </c>
      <c r="C16" s="2">
        <v>46</v>
      </c>
      <c r="D16" s="2">
        <v>410</v>
      </c>
      <c r="E16" s="2">
        <v>20017920</v>
      </c>
      <c r="F16" s="2">
        <v>70</v>
      </c>
      <c r="G16" s="2">
        <v>304.22000000000003</v>
      </c>
      <c r="H16" s="2">
        <v>15800000</v>
      </c>
    </row>
    <row r="17" spans="1:8" x14ac:dyDescent="0.25">
      <c r="A17" s="2" t="s">
        <v>47</v>
      </c>
      <c r="B17" s="2" t="s">
        <v>66</v>
      </c>
      <c r="C17" s="2">
        <v>18</v>
      </c>
      <c r="D17" s="2">
        <v>270</v>
      </c>
      <c r="E17" s="2">
        <v>16200000</v>
      </c>
      <c r="F17" s="2">
        <v>0</v>
      </c>
      <c r="G17" s="2">
        <v>180</v>
      </c>
      <c r="H17" s="2">
        <v>9000000</v>
      </c>
    </row>
    <row r="18" spans="1:8" x14ac:dyDescent="0.25">
      <c r="A18" s="2" t="s">
        <v>41</v>
      </c>
      <c r="B18" s="2" t="s">
        <v>66</v>
      </c>
      <c r="C18" s="2">
        <v>133</v>
      </c>
      <c r="D18" s="2">
        <v>910</v>
      </c>
      <c r="E18" s="2">
        <v>16050000</v>
      </c>
      <c r="F18" s="2">
        <v>108.8</v>
      </c>
      <c r="G18" s="2">
        <v>778</v>
      </c>
      <c r="H18" s="2">
        <v>13190000</v>
      </c>
    </row>
    <row r="19" spans="1:8" x14ac:dyDescent="0.25">
      <c r="A19" s="2" t="s">
        <v>28</v>
      </c>
      <c r="B19" s="2" t="s">
        <v>66</v>
      </c>
      <c r="C19" s="2">
        <v>31</v>
      </c>
      <c r="D19" s="2">
        <v>414</v>
      </c>
      <c r="E19" s="2">
        <v>13360000</v>
      </c>
      <c r="F19" s="2">
        <v>34.5</v>
      </c>
      <c r="G19" s="2">
        <v>477</v>
      </c>
      <c r="H19" s="2">
        <v>9740000</v>
      </c>
    </row>
    <row r="20" spans="1:8" x14ac:dyDescent="0.25">
      <c r="A20" s="2" t="s">
        <v>39</v>
      </c>
      <c r="B20" s="2" t="s">
        <v>66</v>
      </c>
      <c r="C20" s="2">
        <v>52.75200000000001</v>
      </c>
      <c r="D20" s="2">
        <v>652.43600000000004</v>
      </c>
      <c r="E20" s="2">
        <v>12464884</v>
      </c>
      <c r="F20" s="2">
        <v>50.114400000000003</v>
      </c>
      <c r="G20" s="2">
        <v>772.92320000000018</v>
      </c>
      <c r="H20" s="2">
        <v>15431105</v>
      </c>
    </row>
    <row r="21" spans="1:8" x14ac:dyDescent="0.25">
      <c r="A21" s="2" t="s">
        <v>33</v>
      </c>
      <c r="B21" s="2" t="s">
        <v>66</v>
      </c>
      <c r="C21" s="2">
        <v>36.5</v>
      </c>
      <c r="D21" s="2">
        <v>387</v>
      </c>
      <c r="E21" s="2">
        <v>11370000</v>
      </c>
      <c r="F21" s="2">
        <v>49.5</v>
      </c>
      <c r="G21" s="2">
        <v>522</v>
      </c>
      <c r="H21" s="2">
        <v>12820000</v>
      </c>
    </row>
    <row r="22" spans="1:8" x14ac:dyDescent="0.25">
      <c r="A22" s="2" t="s">
        <v>20</v>
      </c>
      <c r="B22" s="2" t="s">
        <v>66</v>
      </c>
      <c r="C22" s="2">
        <v>44</v>
      </c>
      <c r="D22" s="2">
        <v>537</v>
      </c>
      <c r="E22" s="2">
        <v>9537000</v>
      </c>
      <c r="F22" s="2">
        <v>24</v>
      </c>
      <c r="G22" s="2">
        <v>176</v>
      </c>
      <c r="H22" s="2">
        <v>3425000</v>
      </c>
    </row>
    <row r="23" spans="1:8" x14ac:dyDescent="0.25">
      <c r="A23" s="2" t="s">
        <v>9</v>
      </c>
      <c r="B23" s="2" t="s">
        <v>66</v>
      </c>
      <c r="C23" s="2">
        <v>41</v>
      </c>
      <c r="D23" s="2">
        <v>564</v>
      </c>
      <c r="E23" s="2">
        <v>9113000</v>
      </c>
      <c r="F23" s="2">
        <v>34.5</v>
      </c>
      <c r="G23" s="2">
        <v>470.5</v>
      </c>
      <c r="H23" s="2">
        <v>5651000</v>
      </c>
    </row>
    <row r="24" spans="1:8" x14ac:dyDescent="0.25">
      <c r="A24" s="2" t="s">
        <v>52</v>
      </c>
      <c r="B24" s="2" t="s">
        <v>66</v>
      </c>
      <c r="C24" s="2">
        <v>21</v>
      </c>
      <c r="D24" s="2">
        <v>323.39999999999998</v>
      </c>
      <c r="E24" s="2">
        <v>8988000</v>
      </c>
      <c r="F24" s="2">
        <v>30</v>
      </c>
      <c r="G24" s="2">
        <v>462</v>
      </c>
      <c r="H24" s="2">
        <v>12840000</v>
      </c>
    </row>
    <row r="25" spans="1:8" x14ac:dyDescent="0.25">
      <c r="A25" s="2" t="s">
        <v>16</v>
      </c>
      <c r="B25" s="2" t="s">
        <v>66</v>
      </c>
      <c r="C25" s="2">
        <v>63</v>
      </c>
      <c r="D25" s="2">
        <v>441</v>
      </c>
      <c r="E25" s="2">
        <v>8820000</v>
      </c>
      <c r="F25" s="2">
        <v>10</v>
      </c>
      <c r="G25" s="2">
        <v>94</v>
      </c>
      <c r="H25" s="2">
        <v>2360000</v>
      </c>
    </row>
    <row r="26" spans="1:8" x14ac:dyDescent="0.25">
      <c r="A26" s="2" t="s">
        <v>44</v>
      </c>
      <c r="B26" s="2" t="s">
        <v>66</v>
      </c>
      <c r="C26" s="2">
        <v>208.7</v>
      </c>
      <c r="D26" s="2">
        <v>427.4</v>
      </c>
      <c r="E26" s="2">
        <v>8548000</v>
      </c>
      <c r="F26" s="2">
        <v>107.1</v>
      </c>
      <c r="G26" s="2">
        <v>214.2</v>
      </c>
      <c r="H26" s="2">
        <v>4284000</v>
      </c>
    </row>
    <row r="27" spans="1:8" x14ac:dyDescent="0.25">
      <c r="A27" s="2" t="s">
        <v>40</v>
      </c>
      <c r="B27" s="2" t="s">
        <v>66</v>
      </c>
      <c r="C27" s="2">
        <v>40</v>
      </c>
      <c r="D27" s="2">
        <v>500</v>
      </c>
      <c r="E27" s="2">
        <v>7000000</v>
      </c>
      <c r="F27" s="2">
        <v>41</v>
      </c>
      <c r="G27" s="2">
        <v>445.6</v>
      </c>
      <c r="H27" s="2">
        <v>5184000</v>
      </c>
    </row>
    <row r="28" spans="1:8" x14ac:dyDescent="0.25">
      <c r="A28" s="2" t="s">
        <v>6</v>
      </c>
      <c r="B28" s="2" t="s">
        <v>66</v>
      </c>
      <c r="C28" s="2">
        <v>35</v>
      </c>
      <c r="D28" s="2">
        <v>202</v>
      </c>
      <c r="E28" s="2">
        <v>4300000</v>
      </c>
      <c r="F28" s="2">
        <v>33</v>
      </c>
      <c r="G28" s="2">
        <v>186</v>
      </c>
      <c r="H28" s="2">
        <v>3160000</v>
      </c>
    </row>
    <row r="29" spans="1:8" x14ac:dyDescent="0.25">
      <c r="A29" s="2" t="s">
        <v>34</v>
      </c>
      <c r="B29" s="2" t="s">
        <v>66</v>
      </c>
      <c r="C29" s="2">
        <v>17</v>
      </c>
      <c r="D29" s="2">
        <v>44.5</v>
      </c>
      <c r="E29" s="2">
        <v>4300000</v>
      </c>
      <c r="F29" s="2">
        <v>12</v>
      </c>
      <c r="G29" s="2">
        <v>45</v>
      </c>
      <c r="H29" s="2">
        <v>4740000</v>
      </c>
    </row>
    <row r="30" spans="1:8" x14ac:dyDescent="0.25">
      <c r="A30" s="2" t="s">
        <v>31</v>
      </c>
      <c r="B30" s="2" t="s">
        <v>66</v>
      </c>
      <c r="C30" s="2">
        <v>25</v>
      </c>
      <c r="D30" s="2">
        <v>105</v>
      </c>
      <c r="E30" s="2">
        <v>4100000</v>
      </c>
      <c r="F30" s="2">
        <v>25</v>
      </c>
      <c r="G30" s="2">
        <v>105</v>
      </c>
      <c r="H30" s="2">
        <v>4100000</v>
      </c>
    </row>
    <row r="31" spans="1:8" x14ac:dyDescent="0.25">
      <c r="A31" s="2" t="s">
        <v>26</v>
      </c>
      <c r="B31" s="2" t="s">
        <v>66</v>
      </c>
      <c r="C31" s="2">
        <v>11.5</v>
      </c>
      <c r="D31" s="2">
        <v>168</v>
      </c>
      <c r="E31" s="2">
        <v>3841800</v>
      </c>
      <c r="F31" s="2">
        <v>4</v>
      </c>
      <c r="G31" s="2">
        <v>60</v>
      </c>
      <c r="H31" s="2">
        <v>1800</v>
      </c>
    </row>
    <row r="32" spans="1:8" x14ac:dyDescent="0.25">
      <c r="A32" s="2" t="s">
        <v>18</v>
      </c>
      <c r="B32" s="2" t="s">
        <v>66</v>
      </c>
      <c r="C32" s="2">
        <v>13</v>
      </c>
      <c r="D32" s="2">
        <v>134</v>
      </c>
      <c r="E32" s="2">
        <v>3488000</v>
      </c>
      <c r="F32" s="2">
        <v>12.5</v>
      </c>
      <c r="G32" s="2">
        <v>124</v>
      </c>
      <c r="H32" s="2">
        <v>3278000</v>
      </c>
    </row>
    <row r="33" spans="1:8" x14ac:dyDescent="0.25">
      <c r="A33" s="2" t="s">
        <v>10</v>
      </c>
      <c r="B33" s="2" t="s">
        <v>66</v>
      </c>
      <c r="C33" s="2">
        <v>21.5</v>
      </c>
      <c r="D33" s="2">
        <v>126</v>
      </c>
      <c r="E33" s="2">
        <v>3005000</v>
      </c>
      <c r="F33" s="2">
        <v>22</v>
      </c>
      <c r="G33" s="2">
        <v>130</v>
      </c>
      <c r="H33" s="2">
        <v>3146896</v>
      </c>
    </row>
    <row r="34" spans="1:8" x14ac:dyDescent="0.25">
      <c r="A34" s="2" t="s">
        <v>13</v>
      </c>
      <c r="B34" s="2" t="s">
        <v>66</v>
      </c>
      <c r="C34" s="2">
        <v>6.4</v>
      </c>
      <c r="D34" s="2">
        <v>58.7</v>
      </c>
      <c r="E34" s="2">
        <v>2296000</v>
      </c>
      <c r="F34" s="2">
        <v>7</v>
      </c>
      <c r="G34" s="2">
        <v>34</v>
      </c>
      <c r="H34" s="2">
        <v>1160000</v>
      </c>
    </row>
    <row r="35" spans="1:8" x14ac:dyDescent="0.25">
      <c r="A35" s="2" t="s">
        <v>43</v>
      </c>
      <c r="B35" s="2" t="s">
        <v>66</v>
      </c>
      <c r="C35" s="2">
        <v>11</v>
      </c>
      <c r="D35" s="2">
        <v>55</v>
      </c>
      <c r="E35" s="2">
        <v>2110000</v>
      </c>
      <c r="F35" s="2">
        <v>9</v>
      </c>
      <c r="G35" s="2">
        <v>46</v>
      </c>
      <c r="H35" s="2">
        <v>610000</v>
      </c>
    </row>
    <row r="36" spans="1:8" x14ac:dyDescent="0.25">
      <c r="A36" s="2" t="s">
        <v>45</v>
      </c>
      <c r="B36" s="2" t="s">
        <v>66</v>
      </c>
      <c r="C36" s="2">
        <v>10.5</v>
      </c>
      <c r="D36" s="2">
        <v>1003.5</v>
      </c>
      <c r="E36" s="2">
        <v>1644000</v>
      </c>
      <c r="F36" s="2">
        <v>20.5</v>
      </c>
      <c r="G36" s="2">
        <v>243.5</v>
      </c>
      <c r="H36" s="2">
        <v>3744000</v>
      </c>
    </row>
    <row r="37" spans="1:8" x14ac:dyDescent="0.25">
      <c r="A37" s="2" t="s">
        <v>29</v>
      </c>
      <c r="B37" s="2" t="s">
        <v>66</v>
      </c>
      <c r="C37" s="2">
        <v>10.1</v>
      </c>
      <c r="D37" s="2">
        <v>74</v>
      </c>
      <c r="E37" s="2">
        <v>1397000</v>
      </c>
      <c r="F37" s="2">
        <v>13</v>
      </c>
      <c r="G37" s="2">
        <v>97</v>
      </c>
      <c r="H37" s="2">
        <v>1714000</v>
      </c>
    </row>
    <row r="38" spans="1:8" x14ac:dyDescent="0.25">
      <c r="A38" s="2" t="s">
        <v>12</v>
      </c>
      <c r="B38" s="2" t="s">
        <v>66</v>
      </c>
      <c r="C38" s="2">
        <v>19.3</v>
      </c>
      <c r="D38" s="2">
        <v>31.7</v>
      </c>
      <c r="E38" s="2">
        <v>664000</v>
      </c>
      <c r="F38" s="2">
        <v>15.299999999999999</v>
      </c>
      <c r="G38" s="2">
        <v>39.200000000000003</v>
      </c>
      <c r="H38" s="2">
        <v>794000</v>
      </c>
    </row>
    <row r="39" spans="1:8" x14ac:dyDescent="0.25">
      <c r="A39" s="2" t="s">
        <v>19</v>
      </c>
      <c r="B39" s="2" t="s">
        <v>66</v>
      </c>
      <c r="C39" s="2">
        <v>5</v>
      </c>
      <c r="D39" s="2">
        <v>15</v>
      </c>
      <c r="E39" s="2">
        <v>600000</v>
      </c>
      <c r="F39" s="2">
        <v>14.5</v>
      </c>
      <c r="G39" s="2">
        <v>217</v>
      </c>
      <c r="H39" s="2">
        <v>7020000</v>
      </c>
    </row>
    <row r="40" spans="1:8" x14ac:dyDescent="0.25">
      <c r="A40" s="2" t="s">
        <v>21</v>
      </c>
      <c r="B40" s="2" t="s">
        <v>66</v>
      </c>
      <c r="C40" s="2">
        <v>3</v>
      </c>
      <c r="D40" s="2">
        <v>21</v>
      </c>
      <c r="E40" s="2">
        <v>420000</v>
      </c>
      <c r="F40" s="2">
        <v>40</v>
      </c>
      <c r="G40" s="2">
        <v>52</v>
      </c>
      <c r="H40" s="2">
        <v>855000</v>
      </c>
    </row>
    <row r="41" spans="1:8" x14ac:dyDescent="0.25">
      <c r="A41" s="2" t="s">
        <v>46</v>
      </c>
      <c r="B41" s="2" t="s">
        <v>66</v>
      </c>
      <c r="C41" s="2">
        <v>22</v>
      </c>
      <c r="D41" s="2">
        <v>4</v>
      </c>
      <c r="E41" s="2">
        <v>72000</v>
      </c>
      <c r="F41" s="2">
        <v>22</v>
      </c>
      <c r="G41" s="2">
        <v>104</v>
      </c>
      <c r="H41" s="2">
        <v>214675</v>
      </c>
    </row>
    <row r="42" spans="1:8" x14ac:dyDescent="0.25">
      <c r="A42" s="2" t="s">
        <v>11</v>
      </c>
      <c r="B42" s="2" t="s">
        <v>66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2" t="s">
        <v>15</v>
      </c>
      <c r="B43" s="2" t="s">
        <v>66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23</v>
      </c>
      <c r="B44" s="2" t="s">
        <v>66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25</v>
      </c>
      <c r="B45" s="2" t="s">
        <v>66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32</v>
      </c>
      <c r="B46" s="2" t="s">
        <v>66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C47" s="3">
        <f t="shared" ref="C47:H47" si="0">SUM(C2:C46)</f>
        <v>5614.9320000000007</v>
      </c>
      <c r="D47" s="3">
        <f t="shared" si="0"/>
        <v>75563.390999999989</v>
      </c>
      <c r="E47" s="3">
        <f t="shared" si="0"/>
        <v>1175716709.8499999</v>
      </c>
      <c r="F47" s="3">
        <f t="shared" si="0"/>
        <v>4996.144400000001</v>
      </c>
      <c r="G47" s="3">
        <f t="shared" si="0"/>
        <v>72123.863200000007</v>
      </c>
      <c r="H47" s="3">
        <f t="shared" si="0"/>
        <v>1056269227.3</v>
      </c>
    </row>
  </sheetData>
  <sortState ref="A2:AF46">
    <sortCondition descending="1" ref="E2:E46"/>
  </sortState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1" sqref="I11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30</v>
      </c>
      <c r="B2" s="2">
        <v>154</v>
      </c>
      <c r="C2" s="2">
        <v>6</v>
      </c>
      <c r="D2" s="2">
        <v>5</v>
      </c>
      <c r="E2" s="2" t="s">
        <v>294</v>
      </c>
      <c r="F2" s="2"/>
      <c r="G2" s="2">
        <v>13</v>
      </c>
      <c r="H2" s="2">
        <v>104</v>
      </c>
      <c r="I2" s="2">
        <v>3120000</v>
      </c>
      <c r="J2" s="2">
        <v>18</v>
      </c>
      <c r="K2" s="2">
        <v>144</v>
      </c>
      <c r="L2" s="2">
        <v>4320000</v>
      </c>
      <c r="M2" s="2">
        <v>31</v>
      </c>
      <c r="N2" s="2">
        <v>248</v>
      </c>
      <c r="O2" s="2">
        <v>7440000</v>
      </c>
      <c r="P2" s="2">
        <v>16</v>
      </c>
      <c r="Q2" s="2">
        <v>0</v>
      </c>
      <c r="R2" s="2">
        <v>0</v>
      </c>
      <c r="S2" s="2">
        <v>0</v>
      </c>
      <c r="T2" s="2"/>
      <c r="U2" s="2"/>
      <c r="V2" s="2"/>
      <c r="W2" s="2"/>
      <c r="X2" s="2"/>
      <c r="Y2" s="2"/>
      <c r="Z2" s="2">
        <v>31</v>
      </c>
      <c r="AA2" s="2">
        <v>248</v>
      </c>
      <c r="AB2" s="2">
        <v>7440000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12</v>
      </c>
      <c r="B3" s="2">
        <v>154</v>
      </c>
      <c r="C3" s="2">
        <v>44</v>
      </c>
      <c r="D3" s="2">
        <v>5</v>
      </c>
      <c r="E3" s="2" t="s">
        <v>294</v>
      </c>
      <c r="F3" s="2"/>
      <c r="G3" s="2">
        <v>2</v>
      </c>
      <c r="H3" s="2">
        <v>12</v>
      </c>
      <c r="I3" s="2">
        <v>600000</v>
      </c>
      <c r="J3" s="2">
        <v>1</v>
      </c>
      <c r="K3" s="2">
        <v>8</v>
      </c>
      <c r="L3" s="2">
        <v>400000</v>
      </c>
      <c r="M3" s="2">
        <v>3</v>
      </c>
      <c r="N3" s="2">
        <v>20</v>
      </c>
      <c r="O3" s="2">
        <v>1000000</v>
      </c>
      <c r="P3" s="2">
        <v>0</v>
      </c>
      <c r="Q3" s="2">
        <v>0</v>
      </c>
      <c r="R3" s="2">
        <v>0</v>
      </c>
      <c r="S3" s="2">
        <v>0</v>
      </c>
      <c r="T3" s="2">
        <v>4</v>
      </c>
      <c r="U3" s="2">
        <v>10</v>
      </c>
      <c r="V3" s="2">
        <v>500000</v>
      </c>
      <c r="W3" s="2">
        <v>1</v>
      </c>
      <c r="X3" s="2">
        <v>9</v>
      </c>
      <c r="Y3" s="2">
        <v>450000</v>
      </c>
      <c r="Z3" s="2">
        <v>5</v>
      </c>
      <c r="AA3" s="2">
        <v>19</v>
      </c>
      <c r="AB3" s="2">
        <v>950000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20</v>
      </c>
      <c r="B4" s="2">
        <v>154</v>
      </c>
      <c r="C4" s="2">
        <v>38</v>
      </c>
      <c r="D4" s="2">
        <v>5</v>
      </c>
      <c r="E4" s="2" t="s">
        <v>294</v>
      </c>
      <c r="F4" s="2"/>
      <c r="G4" s="2">
        <v>0.5</v>
      </c>
      <c r="H4" s="2">
        <v>10</v>
      </c>
      <c r="I4" s="2">
        <v>250000</v>
      </c>
      <c r="J4" s="2">
        <v>0.5</v>
      </c>
      <c r="K4" s="2">
        <v>10</v>
      </c>
      <c r="L4" s="2">
        <v>250000</v>
      </c>
      <c r="M4" s="2">
        <v>1</v>
      </c>
      <c r="N4" s="2">
        <v>20</v>
      </c>
      <c r="O4" s="2">
        <v>500000</v>
      </c>
      <c r="P4" s="2">
        <v>0</v>
      </c>
      <c r="Q4" s="2">
        <v>0</v>
      </c>
      <c r="R4" s="2">
        <v>0</v>
      </c>
      <c r="S4" s="2">
        <v>0</v>
      </c>
      <c r="T4" s="2">
        <v>0.2</v>
      </c>
      <c r="U4" s="2">
        <v>5.2</v>
      </c>
      <c r="V4" s="2">
        <v>208000</v>
      </c>
      <c r="W4" s="2">
        <v>0</v>
      </c>
      <c r="X4" s="2">
        <v>0</v>
      </c>
      <c r="Y4" s="2">
        <v>0</v>
      </c>
      <c r="Z4" s="2">
        <v>0.2</v>
      </c>
      <c r="AA4" s="2">
        <v>5.2</v>
      </c>
      <c r="AB4" s="2">
        <v>208000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42</v>
      </c>
      <c r="B5" s="2">
        <v>154</v>
      </c>
      <c r="C5" s="2">
        <v>33</v>
      </c>
      <c r="D5" s="2">
        <v>5</v>
      </c>
      <c r="E5" s="2" t="s">
        <v>294</v>
      </c>
      <c r="F5" s="2"/>
      <c r="G5" s="2">
        <v>1</v>
      </c>
      <c r="H5" s="2">
        <v>5</v>
      </c>
      <c r="I5" s="2">
        <v>100000</v>
      </c>
      <c r="J5" s="2">
        <v>0.5</v>
      </c>
      <c r="K5" s="2">
        <v>2.5</v>
      </c>
      <c r="L5" s="2">
        <v>50000</v>
      </c>
      <c r="M5" s="2">
        <v>5.5</v>
      </c>
      <c r="N5" s="2">
        <v>7.5</v>
      </c>
      <c r="O5" s="2">
        <v>150000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6</v>
      </c>
      <c r="B6" s="2">
        <v>154</v>
      </c>
      <c r="C6" s="2">
        <v>32</v>
      </c>
      <c r="D6" s="2">
        <v>5</v>
      </c>
      <c r="E6" s="2" t="s">
        <v>294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9</v>
      </c>
      <c r="B7" s="2">
        <v>154</v>
      </c>
      <c r="C7" s="2">
        <v>37</v>
      </c>
      <c r="D7" s="2">
        <v>5</v>
      </c>
      <c r="E7" s="2" t="s">
        <v>294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10</v>
      </c>
      <c r="B8" s="2">
        <v>154</v>
      </c>
      <c r="C8" s="2">
        <v>47</v>
      </c>
      <c r="D8" s="2">
        <v>5</v>
      </c>
      <c r="E8" s="2" t="s">
        <v>294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11</v>
      </c>
      <c r="B9" s="2">
        <v>154</v>
      </c>
      <c r="C9" s="2">
        <v>45</v>
      </c>
      <c r="D9" s="2">
        <v>5</v>
      </c>
      <c r="E9" s="2" t="s">
        <v>294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13</v>
      </c>
      <c r="B10" s="2">
        <v>154</v>
      </c>
      <c r="C10" s="2">
        <v>46</v>
      </c>
      <c r="D10" s="2">
        <v>5</v>
      </c>
      <c r="E10" s="2" t="s">
        <v>294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14</v>
      </c>
      <c r="B11" s="2">
        <v>154</v>
      </c>
      <c r="C11" s="2">
        <v>31</v>
      </c>
      <c r="D11" s="2">
        <v>5</v>
      </c>
      <c r="E11" s="2" t="s">
        <v>294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15</v>
      </c>
      <c r="B12" s="2">
        <v>154</v>
      </c>
      <c r="C12" s="2">
        <v>13</v>
      </c>
      <c r="D12" s="2">
        <v>5</v>
      </c>
      <c r="E12" s="2" t="s">
        <v>294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16</v>
      </c>
      <c r="B13" s="2">
        <v>154</v>
      </c>
      <c r="C13" s="2">
        <v>23</v>
      </c>
      <c r="D13" s="2">
        <v>5</v>
      </c>
      <c r="E13" s="2" t="s">
        <v>294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17</v>
      </c>
      <c r="B14" s="2">
        <v>154</v>
      </c>
      <c r="C14" s="2">
        <v>19</v>
      </c>
      <c r="D14" s="2">
        <v>5</v>
      </c>
      <c r="E14" s="2" t="s">
        <v>294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18</v>
      </c>
      <c r="B15" s="2">
        <v>154</v>
      </c>
      <c r="C15" s="2">
        <v>36</v>
      </c>
      <c r="D15" s="2">
        <v>5</v>
      </c>
      <c r="E15" s="2" t="s">
        <v>294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19</v>
      </c>
      <c r="B16" s="2">
        <v>154</v>
      </c>
      <c r="C16" s="2">
        <v>9</v>
      </c>
      <c r="D16" s="2">
        <v>5</v>
      </c>
      <c r="E16" s="2" t="s">
        <v>294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154</v>
      </c>
      <c r="C17" s="2">
        <v>8</v>
      </c>
      <c r="D17" s="2">
        <v>5</v>
      </c>
      <c r="E17" s="2" t="s">
        <v>294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154</v>
      </c>
      <c r="C18" s="2">
        <v>34</v>
      </c>
      <c r="D18" s="2">
        <v>5</v>
      </c>
      <c r="E18" s="2" t="s">
        <v>294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154</v>
      </c>
      <c r="C19" s="2">
        <v>10</v>
      </c>
      <c r="D19" s="2">
        <v>5</v>
      </c>
      <c r="E19" s="2" t="s">
        <v>294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154</v>
      </c>
      <c r="C20" s="2">
        <v>16</v>
      </c>
      <c r="D20" s="2">
        <v>5</v>
      </c>
      <c r="E20" s="2" t="s">
        <v>294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154</v>
      </c>
      <c r="C21" s="2">
        <v>24</v>
      </c>
      <c r="D21" s="2">
        <v>5</v>
      </c>
      <c r="E21" s="2" t="s">
        <v>294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154</v>
      </c>
      <c r="C22" s="2">
        <v>7</v>
      </c>
      <c r="D22" s="2">
        <v>5</v>
      </c>
      <c r="E22" s="2" t="s">
        <v>294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154</v>
      </c>
      <c r="C23" s="2">
        <v>5</v>
      </c>
      <c r="D23" s="2">
        <v>5</v>
      </c>
      <c r="E23" s="2" t="s">
        <v>294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154</v>
      </c>
      <c r="C24" s="2">
        <v>30</v>
      </c>
      <c r="D24" s="2">
        <v>5</v>
      </c>
      <c r="E24" s="2" t="s">
        <v>294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154</v>
      </c>
      <c r="C25" s="2">
        <v>39</v>
      </c>
      <c r="D25" s="2">
        <v>5</v>
      </c>
      <c r="E25" s="2" t="s">
        <v>294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154</v>
      </c>
      <c r="C26" s="2">
        <v>27</v>
      </c>
      <c r="D26" s="2">
        <v>5</v>
      </c>
      <c r="E26" s="2" t="s">
        <v>294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154</v>
      </c>
      <c r="C27" s="2">
        <v>11</v>
      </c>
      <c r="D27" s="2">
        <v>5</v>
      </c>
      <c r="E27" s="2" t="s">
        <v>294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154</v>
      </c>
      <c r="C28" s="2">
        <v>21</v>
      </c>
      <c r="D28" s="2">
        <v>5</v>
      </c>
      <c r="E28" s="2" t="s">
        <v>294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154</v>
      </c>
      <c r="C29" s="2">
        <v>25</v>
      </c>
      <c r="D29" s="2">
        <v>5</v>
      </c>
      <c r="E29" s="2" t="s">
        <v>294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154</v>
      </c>
      <c r="C30" s="2">
        <v>12</v>
      </c>
      <c r="D30" s="2">
        <v>5</v>
      </c>
      <c r="E30" s="2" t="s">
        <v>294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154</v>
      </c>
      <c r="C31" s="2">
        <v>1</v>
      </c>
      <c r="D31" s="2">
        <v>5</v>
      </c>
      <c r="E31" s="2" t="s">
        <v>294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154</v>
      </c>
      <c r="C32" s="2">
        <v>2</v>
      </c>
      <c r="D32" s="2">
        <v>5</v>
      </c>
      <c r="E32" s="2" t="s">
        <v>294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154</v>
      </c>
      <c r="C33" s="2">
        <v>4</v>
      </c>
      <c r="D33" s="2">
        <v>5</v>
      </c>
      <c r="E33" s="2" t="s">
        <v>294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154</v>
      </c>
      <c r="C34" s="2">
        <v>29</v>
      </c>
      <c r="D34" s="2">
        <v>5</v>
      </c>
      <c r="E34" s="2" t="s">
        <v>294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154</v>
      </c>
      <c r="C35" s="2">
        <v>20</v>
      </c>
      <c r="D35" s="2">
        <v>5</v>
      </c>
      <c r="E35" s="2" t="s">
        <v>294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154</v>
      </c>
      <c r="C36" s="2">
        <v>3</v>
      </c>
      <c r="D36" s="2">
        <v>5</v>
      </c>
      <c r="E36" s="2" t="s">
        <v>294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154</v>
      </c>
      <c r="C37" s="2">
        <v>26</v>
      </c>
      <c r="D37" s="2">
        <v>5</v>
      </c>
      <c r="E37" s="2" t="s">
        <v>294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154</v>
      </c>
      <c r="C38" s="2">
        <v>41</v>
      </c>
      <c r="D38" s="2">
        <v>5</v>
      </c>
      <c r="E38" s="2" t="s">
        <v>294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154</v>
      </c>
      <c r="C39" s="2">
        <v>40</v>
      </c>
      <c r="D39" s="2">
        <v>5</v>
      </c>
      <c r="E39" s="2" t="s">
        <v>294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154</v>
      </c>
      <c r="C40" s="2">
        <v>43</v>
      </c>
      <c r="D40" s="2">
        <v>5</v>
      </c>
      <c r="E40" s="2" t="s">
        <v>294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154</v>
      </c>
      <c r="C41" s="2">
        <v>42</v>
      </c>
      <c r="D41" s="2">
        <v>5</v>
      </c>
      <c r="E41" s="2" t="s">
        <v>294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154</v>
      </c>
      <c r="C42" s="2">
        <v>28</v>
      </c>
      <c r="D42" s="2">
        <v>5</v>
      </c>
      <c r="E42" s="2" t="s">
        <v>294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154</v>
      </c>
      <c r="C43" s="2">
        <v>35</v>
      </c>
      <c r="D43" s="2">
        <v>5</v>
      </c>
      <c r="E43" s="2" t="s">
        <v>294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154</v>
      </c>
      <c r="C44" s="2">
        <v>17</v>
      </c>
      <c r="D44" s="2">
        <v>5</v>
      </c>
      <c r="E44" s="2" t="s">
        <v>294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154</v>
      </c>
      <c r="C45" s="2">
        <v>22</v>
      </c>
      <c r="D45" s="2">
        <v>5</v>
      </c>
      <c r="E45" s="2" t="s">
        <v>294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154</v>
      </c>
      <c r="C46" s="2">
        <v>18</v>
      </c>
      <c r="D46" s="2">
        <v>5</v>
      </c>
      <c r="E46" s="2" t="s">
        <v>294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D18" sqref="D18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10.5703125" bestFit="1" customWidth="1"/>
    <col min="9" max="9" width="14.28515625" bestFit="1" customWidth="1"/>
    <col min="10" max="10" width="9.28515625" bestFit="1" customWidth="1"/>
    <col min="11" max="11" width="10.5703125" bestFit="1" customWidth="1"/>
    <col min="12" max="12" width="13.28515625" bestFit="1" customWidth="1"/>
    <col min="13" max="13" width="9.28515625" bestFit="1" customWidth="1"/>
    <col min="14" max="14" width="10.57031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3" width="9.28515625" bestFit="1" customWidth="1"/>
    <col min="24" max="24" width="10.5703125" bestFit="1" customWidth="1"/>
    <col min="25" max="25" width="13.28515625" bestFit="1" customWidth="1"/>
    <col min="26" max="26" width="9.28515625" bestFit="1" customWidth="1"/>
    <col min="27" max="27" width="10.5703125" bestFit="1" customWidth="1"/>
    <col min="28" max="28" width="14.28515625" bestFit="1" customWidth="1"/>
    <col min="29" max="31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155</v>
      </c>
      <c r="C2" s="2">
        <v>4</v>
      </c>
      <c r="D2" s="2">
        <v>5</v>
      </c>
      <c r="E2" s="2" t="s">
        <v>295</v>
      </c>
      <c r="F2" s="2"/>
      <c r="G2" s="2">
        <v>14</v>
      </c>
      <c r="H2" s="2">
        <v>25104</v>
      </c>
      <c r="I2" s="2">
        <v>72875000</v>
      </c>
      <c r="J2" s="2">
        <v>0.5</v>
      </c>
      <c r="K2" s="2">
        <v>13000</v>
      </c>
      <c r="L2" s="2">
        <v>39000</v>
      </c>
      <c r="M2" s="2">
        <v>14.5</v>
      </c>
      <c r="N2" s="2">
        <v>38104</v>
      </c>
      <c r="O2" s="2">
        <v>72914000</v>
      </c>
      <c r="P2" s="2">
        <v>0</v>
      </c>
      <c r="Q2" s="2">
        <v>0</v>
      </c>
      <c r="R2" s="2">
        <v>0</v>
      </c>
      <c r="S2" s="2">
        <v>0</v>
      </c>
      <c r="T2" s="2">
        <v>13</v>
      </c>
      <c r="U2" s="2">
        <v>104</v>
      </c>
      <c r="V2" s="2">
        <v>72800000</v>
      </c>
      <c r="W2" s="2">
        <v>0.5</v>
      </c>
      <c r="X2" s="2">
        <v>13000</v>
      </c>
      <c r="Y2" s="2">
        <v>39000</v>
      </c>
      <c r="Z2" s="2">
        <v>13.5</v>
      </c>
      <c r="AA2" s="2">
        <v>13104</v>
      </c>
      <c r="AB2" s="2">
        <v>72839000</v>
      </c>
      <c r="AC2" s="2">
        <v>0</v>
      </c>
      <c r="AD2" s="2">
        <v>0</v>
      </c>
      <c r="AE2" s="2">
        <v>0</v>
      </c>
      <c r="AF2" s="1">
        <v>0</v>
      </c>
    </row>
    <row r="3" spans="1:32" x14ac:dyDescent="0.25">
      <c r="A3" s="2" t="s">
        <v>20</v>
      </c>
      <c r="B3" s="2">
        <v>155</v>
      </c>
      <c r="C3" s="2">
        <v>38</v>
      </c>
      <c r="D3" s="2">
        <v>5</v>
      </c>
      <c r="E3" s="2" t="s">
        <v>295</v>
      </c>
      <c r="F3" s="2"/>
      <c r="G3" s="2">
        <v>7</v>
      </c>
      <c r="H3" s="2">
        <v>140</v>
      </c>
      <c r="I3" s="2">
        <v>2100000</v>
      </c>
      <c r="J3" s="2">
        <v>8</v>
      </c>
      <c r="K3" s="2">
        <v>144</v>
      </c>
      <c r="L3" s="2">
        <v>2304000</v>
      </c>
      <c r="M3" s="2">
        <v>15</v>
      </c>
      <c r="N3" s="2">
        <v>284</v>
      </c>
      <c r="O3" s="2">
        <v>4404000</v>
      </c>
      <c r="P3" s="2">
        <v>0</v>
      </c>
      <c r="Q3" s="2">
        <v>0</v>
      </c>
      <c r="R3" s="2">
        <v>0</v>
      </c>
      <c r="S3" s="2">
        <v>0</v>
      </c>
      <c r="T3" s="2">
        <v>6</v>
      </c>
      <c r="U3" s="2">
        <v>156</v>
      </c>
      <c r="V3" s="2">
        <v>1560000</v>
      </c>
      <c r="W3" s="2">
        <v>4.25</v>
      </c>
      <c r="X3" s="2">
        <v>110.5</v>
      </c>
      <c r="Y3" s="2">
        <v>1105000</v>
      </c>
      <c r="Z3" s="2">
        <v>10.25</v>
      </c>
      <c r="AA3" s="2">
        <v>266.5</v>
      </c>
      <c r="AB3" s="2">
        <v>2665000</v>
      </c>
      <c r="AC3" s="2">
        <v>0</v>
      </c>
      <c r="AD3" s="2">
        <v>0</v>
      </c>
      <c r="AE3" s="2">
        <v>0</v>
      </c>
      <c r="AF3" s="1">
        <v>0</v>
      </c>
    </row>
    <row r="4" spans="1:32" x14ac:dyDescent="0.25">
      <c r="A4" s="2" t="s">
        <v>42</v>
      </c>
      <c r="B4" s="2">
        <v>155</v>
      </c>
      <c r="C4" s="2">
        <v>33</v>
      </c>
      <c r="D4" s="2">
        <v>5</v>
      </c>
      <c r="E4" s="2" t="s">
        <v>295</v>
      </c>
      <c r="F4" s="2"/>
      <c r="G4" s="2">
        <v>4</v>
      </c>
      <c r="H4" s="2">
        <v>40</v>
      </c>
      <c r="I4" s="2">
        <v>400000</v>
      </c>
      <c r="J4" s="2">
        <v>5</v>
      </c>
      <c r="K4" s="2">
        <v>10</v>
      </c>
      <c r="L4" s="2">
        <v>500000</v>
      </c>
      <c r="M4" s="2">
        <v>9</v>
      </c>
      <c r="N4" s="2">
        <v>50</v>
      </c>
      <c r="O4" s="2">
        <v>900000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1">
        <v>0</v>
      </c>
    </row>
    <row r="5" spans="1:32" x14ac:dyDescent="0.25">
      <c r="A5" s="2" t="s">
        <v>12</v>
      </c>
      <c r="B5" s="2">
        <v>155</v>
      </c>
      <c r="C5" s="2">
        <v>44</v>
      </c>
      <c r="D5" s="2">
        <v>5</v>
      </c>
      <c r="E5" s="2" t="s">
        <v>295</v>
      </c>
      <c r="F5" s="2"/>
      <c r="G5" s="2">
        <v>2</v>
      </c>
      <c r="H5" s="2">
        <v>20</v>
      </c>
      <c r="I5" s="2">
        <v>20000</v>
      </c>
      <c r="J5" s="2">
        <v>0.5</v>
      </c>
      <c r="K5" s="2">
        <v>0.5</v>
      </c>
      <c r="L5" s="2">
        <v>20000</v>
      </c>
      <c r="M5" s="2">
        <v>2.5</v>
      </c>
      <c r="N5" s="2">
        <v>20.5</v>
      </c>
      <c r="O5" s="2">
        <v>40000</v>
      </c>
      <c r="P5" s="2">
        <v>0</v>
      </c>
      <c r="Q5" s="2">
        <v>0</v>
      </c>
      <c r="R5" s="2">
        <v>0</v>
      </c>
      <c r="S5" s="2">
        <v>0</v>
      </c>
      <c r="T5" s="2">
        <v>3</v>
      </c>
      <c r="U5" s="2">
        <v>1</v>
      </c>
      <c r="V5" s="2">
        <v>20000</v>
      </c>
      <c r="W5" s="2">
        <v>1</v>
      </c>
      <c r="X5" s="2">
        <v>0.5</v>
      </c>
      <c r="Y5" s="2">
        <v>20000</v>
      </c>
      <c r="Z5" s="2">
        <v>4</v>
      </c>
      <c r="AA5" s="2">
        <v>1.5</v>
      </c>
      <c r="AB5" s="2">
        <v>40000</v>
      </c>
      <c r="AC5" s="2">
        <v>0</v>
      </c>
      <c r="AD5" s="2">
        <v>0</v>
      </c>
      <c r="AE5" s="2">
        <v>0</v>
      </c>
      <c r="AF5" s="1">
        <v>0</v>
      </c>
    </row>
    <row r="6" spans="1:32" x14ac:dyDescent="0.25">
      <c r="A6" s="2" t="s">
        <v>6</v>
      </c>
      <c r="B6" s="2">
        <v>155</v>
      </c>
      <c r="C6" s="2">
        <v>32</v>
      </c>
      <c r="D6" s="2">
        <v>5</v>
      </c>
      <c r="E6" s="2" t="s">
        <v>295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">
        <v>0</v>
      </c>
    </row>
    <row r="7" spans="1:32" x14ac:dyDescent="0.25">
      <c r="A7" s="2" t="s">
        <v>9</v>
      </c>
      <c r="B7" s="2">
        <v>155</v>
      </c>
      <c r="C7" s="2">
        <v>37</v>
      </c>
      <c r="D7" s="2">
        <v>5</v>
      </c>
      <c r="E7" s="2" t="s">
        <v>295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1">
        <v>0</v>
      </c>
    </row>
    <row r="8" spans="1:32" x14ac:dyDescent="0.25">
      <c r="A8" s="2" t="s">
        <v>10</v>
      </c>
      <c r="B8" s="2">
        <v>155</v>
      </c>
      <c r="C8" s="2">
        <v>47</v>
      </c>
      <c r="D8" s="2">
        <v>5</v>
      </c>
      <c r="E8" s="2" t="s">
        <v>295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1">
        <v>0</v>
      </c>
    </row>
    <row r="9" spans="1:32" x14ac:dyDescent="0.25">
      <c r="A9" s="2" t="s">
        <v>11</v>
      </c>
      <c r="B9" s="2">
        <v>155</v>
      </c>
      <c r="C9" s="2">
        <v>45</v>
      </c>
      <c r="D9" s="2">
        <v>5</v>
      </c>
      <c r="E9" s="2" t="s">
        <v>295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1">
        <v>0</v>
      </c>
    </row>
    <row r="10" spans="1:32" x14ac:dyDescent="0.25">
      <c r="A10" s="2" t="s">
        <v>13</v>
      </c>
      <c r="B10" s="2">
        <v>155</v>
      </c>
      <c r="C10" s="2">
        <v>46</v>
      </c>
      <c r="D10" s="2">
        <v>5</v>
      </c>
      <c r="E10" s="2" t="s">
        <v>295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1">
        <v>0</v>
      </c>
    </row>
    <row r="11" spans="1:32" x14ac:dyDescent="0.25">
      <c r="A11" s="2" t="s">
        <v>14</v>
      </c>
      <c r="B11" s="2">
        <v>155</v>
      </c>
      <c r="C11" s="2">
        <v>31</v>
      </c>
      <c r="D11" s="2">
        <v>5</v>
      </c>
      <c r="E11" s="2" t="s">
        <v>295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1">
        <v>0</v>
      </c>
    </row>
    <row r="12" spans="1:32" x14ac:dyDescent="0.25">
      <c r="A12" s="2" t="s">
        <v>15</v>
      </c>
      <c r="B12" s="2">
        <v>155</v>
      </c>
      <c r="C12" s="2">
        <v>13</v>
      </c>
      <c r="D12" s="2">
        <v>5</v>
      </c>
      <c r="E12" s="2" t="s">
        <v>295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1">
        <v>0</v>
      </c>
    </row>
    <row r="13" spans="1:32" x14ac:dyDescent="0.25">
      <c r="A13" s="2" t="s">
        <v>16</v>
      </c>
      <c r="B13" s="2">
        <v>155</v>
      </c>
      <c r="C13" s="2">
        <v>23</v>
      </c>
      <c r="D13" s="2">
        <v>5</v>
      </c>
      <c r="E13" s="2" t="s">
        <v>295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1">
        <v>0</v>
      </c>
    </row>
    <row r="14" spans="1:32" x14ac:dyDescent="0.25">
      <c r="A14" s="2" t="s">
        <v>17</v>
      </c>
      <c r="B14" s="2">
        <v>155</v>
      </c>
      <c r="C14" s="2">
        <v>19</v>
      </c>
      <c r="D14" s="2">
        <v>5</v>
      </c>
      <c r="E14" s="2" t="s">
        <v>295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1">
        <v>0</v>
      </c>
    </row>
    <row r="15" spans="1:32" x14ac:dyDescent="0.25">
      <c r="A15" s="2" t="s">
        <v>18</v>
      </c>
      <c r="B15" s="2">
        <v>155</v>
      </c>
      <c r="C15" s="2">
        <v>36</v>
      </c>
      <c r="D15" s="2">
        <v>5</v>
      </c>
      <c r="E15" s="2" t="s">
        <v>295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1">
        <v>0</v>
      </c>
    </row>
    <row r="16" spans="1:32" x14ac:dyDescent="0.25">
      <c r="A16" s="2" t="s">
        <v>19</v>
      </c>
      <c r="B16" s="2">
        <v>155</v>
      </c>
      <c r="C16" s="2">
        <v>9</v>
      </c>
      <c r="D16" s="2">
        <v>5</v>
      </c>
      <c r="E16" s="2" t="s">
        <v>295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1">
        <v>0</v>
      </c>
    </row>
    <row r="17" spans="1:32" x14ac:dyDescent="0.25">
      <c r="A17" s="2" t="s">
        <v>21</v>
      </c>
      <c r="B17" s="2">
        <v>155</v>
      </c>
      <c r="C17" s="2">
        <v>8</v>
      </c>
      <c r="D17" s="2">
        <v>5</v>
      </c>
      <c r="E17" s="2" t="s">
        <v>295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1">
        <v>0</v>
      </c>
    </row>
    <row r="18" spans="1:32" x14ac:dyDescent="0.25">
      <c r="A18" s="2" t="s">
        <v>22</v>
      </c>
      <c r="B18" s="2">
        <v>155</v>
      </c>
      <c r="C18" s="2">
        <v>34</v>
      </c>
      <c r="D18" s="2">
        <v>5</v>
      </c>
      <c r="E18" s="2" t="s">
        <v>295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1">
        <v>0</v>
      </c>
    </row>
    <row r="19" spans="1:32" x14ac:dyDescent="0.25">
      <c r="A19" s="2" t="s">
        <v>23</v>
      </c>
      <c r="B19" s="2">
        <v>155</v>
      </c>
      <c r="C19" s="2">
        <v>10</v>
      </c>
      <c r="D19" s="2">
        <v>5</v>
      </c>
      <c r="E19" s="2" t="s">
        <v>295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1">
        <v>0</v>
      </c>
    </row>
    <row r="20" spans="1:32" x14ac:dyDescent="0.25">
      <c r="A20" s="2" t="s">
        <v>24</v>
      </c>
      <c r="B20" s="2">
        <v>155</v>
      </c>
      <c r="C20" s="2">
        <v>16</v>
      </c>
      <c r="D20" s="2">
        <v>5</v>
      </c>
      <c r="E20" s="2" t="s">
        <v>295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1">
        <v>0</v>
      </c>
    </row>
    <row r="21" spans="1:32" x14ac:dyDescent="0.25">
      <c r="A21" s="2" t="s">
        <v>25</v>
      </c>
      <c r="B21" s="2">
        <v>155</v>
      </c>
      <c r="C21" s="2">
        <v>24</v>
      </c>
      <c r="D21" s="2">
        <v>5</v>
      </c>
      <c r="E21" s="2" t="s">
        <v>295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1">
        <v>0</v>
      </c>
    </row>
    <row r="22" spans="1:32" x14ac:dyDescent="0.25">
      <c r="A22" s="2" t="s">
        <v>26</v>
      </c>
      <c r="B22" s="2">
        <v>155</v>
      </c>
      <c r="C22" s="2">
        <v>7</v>
      </c>
      <c r="D22" s="2">
        <v>5</v>
      </c>
      <c r="E22" s="2" t="s">
        <v>295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1">
        <v>0</v>
      </c>
    </row>
    <row r="23" spans="1:32" x14ac:dyDescent="0.25">
      <c r="A23" s="2" t="s">
        <v>27</v>
      </c>
      <c r="B23" s="2">
        <v>155</v>
      </c>
      <c r="C23" s="2">
        <v>5</v>
      </c>
      <c r="D23" s="2">
        <v>5</v>
      </c>
      <c r="E23" s="2" t="s">
        <v>295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1">
        <v>0</v>
      </c>
    </row>
    <row r="24" spans="1:32" x14ac:dyDescent="0.25">
      <c r="A24" s="2" t="s">
        <v>28</v>
      </c>
      <c r="B24" s="2">
        <v>155</v>
      </c>
      <c r="C24" s="2">
        <v>30</v>
      </c>
      <c r="D24" s="2">
        <v>5</v>
      </c>
      <c r="E24" s="2" t="s">
        <v>295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1">
        <v>0</v>
      </c>
    </row>
    <row r="25" spans="1:32" x14ac:dyDescent="0.25">
      <c r="A25" s="2" t="s">
        <v>29</v>
      </c>
      <c r="B25" s="2">
        <v>155</v>
      </c>
      <c r="C25" s="2">
        <v>39</v>
      </c>
      <c r="D25" s="2">
        <v>5</v>
      </c>
      <c r="E25" s="2" t="s">
        <v>295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1">
        <v>0</v>
      </c>
    </row>
    <row r="26" spans="1:32" x14ac:dyDescent="0.25">
      <c r="A26" s="2" t="s">
        <v>30</v>
      </c>
      <c r="B26" s="2">
        <v>155</v>
      </c>
      <c r="C26" s="2">
        <v>6</v>
      </c>
      <c r="D26" s="2">
        <v>5</v>
      </c>
      <c r="E26" s="2" t="s">
        <v>295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1">
        <v>0</v>
      </c>
    </row>
    <row r="27" spans="1:32" x14ac:dyDescent="0.25">
      <c r="A27" s="2" t="s">
        <v>31</v>
      </c>
      <c r="B27" s="2">
        <v>155</v>
      </c>
      <c r="C27" s="2">
        <v>27</v>
      </c>
      <c r="D27" s="2">
        <v>5</v>
      </c>
      <c r="E27" s="2" t="s">
        <v>295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1">
        <v>0</v>
      </c>
    </row>
    <row r="28" spans="1:32" x14ac:dyDescent="0.25">
      <c r="A28" s="2" t="s">
        <v>32</v>
      </c>
      <c r="B28" s="2">
        <v>155</v>
      </c>
      <c r="C28" s="2">
        <v>11</v>
      </c>
      <c r="D28" s="2">
        <v>5</v>
      </c>
      <c r="E28" s="2" t="s">
        <v>295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1">
        <v>0</v>
      </c>
    </row>
    <row r="29" spans="1:32" x14ac:dyDescent="0.25">
      <c r="A29" s="2" t="s">
        <v>33</v>
      </c>
      <c r="B29" s="2">
        <v>155</v>
      </c>
      <c r="C29" s="2">
        <v>21</v>
      </c>
      <c r="D29" s="2">
        <v>5</v>
      </c>
      <c r="E29" s="2" t="s">
        <v>295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1">
        <v>0</v>
      </c>
    </row>
    <row r="30" spans="1:32" x14ac:dyDescent="0.25">
      <c r="A30" s="2" t="s">
        <v>34</v>
      </c>
      <c r="B30" s="2">
        <v>155</v>
      </c>
      <c r="C30" s="2">
        <v>25</v>
      </c>
      <c r="D30" s="2">
        <v>5</v>
      </c>
      <c r="E30" s="2" t="s">
        <v>295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1">
        <v>0</v>
      </c>
    </row>
    <row r="31" spans="1:32" x14ac:dyDescent="0.25">
      <c r="A31" s="2" t="s">
        <v>35</v>
      </c>
      <c r="B31" s="2">
        <v>155</v>
      </c>
      <c r="C31" s="2">
        <v>12</v>
      </c>
      <c r="D31" s="2">
        <v>5</v>
      </c>
      <c r="E31" s="2" t="s">
        <v>295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1">
        <v>0</v>
      </c>
    </row>
    <row r="32" spans="1:32" x14ac:dyDescent="0.25">
      <c r="A32" s="2" t="s">
        <v>36</v>
      </c>
      <c r="B32" s="2">
        <v>155</v>
      </c>
      <c r="C32" s="2">
        <v>1</v>
      </c>
      <c r="D32" s="2">
        <v>5</v>
      </c>
      <c r="E32" s="2" t="s">
        <v>295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1">
        <v>0</v>
      </c>
    </row>
    <row r="33" spans="1:32" x14ac:dyDescent="0.25">
      <c r="A33" s="2" t="s">
        <v>37</v>
      </c>
      <c r="B33" s="2">
        <v>155</v>
      </c>
      <c r="C33" s="2">
        <v>2</v>
      </c>
      <c r="D33" s="2">
        <v>5</v>
      </c>
      <c r="E33" s="2" t="s">
        <v>295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1">
        <v>0</v>
      </c>
    </row>
    <row r="34" spans="1:32" x14ac:dyDescent="0.25">
      <c r="A34" s="2" t="s">
        <v>39</v>
      </c>
      <c r="B34" s="2">
        <v>155</v>
      </c>
      <c r="C34" s="2">
        <v>29</v>
      </c>
      <c r="D34" s="2">
        <v>5</v>
      </c>
      <c r="E34" s="2" t="s">
        <v>295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1">
        <v>0</v>
      </c>
    </row>
    <row r="35" spans="1:32" x14ac:dyDescent="0.25">
      <c r="A35" s="2" t="s">
        <v>40</v>
      </c>
      <c r="B35" s="2">
        <v>155</v>
      </c>
      <c r="C35" s="2">
        <v>20</v>
      </c>
      <c r="D35" s="2">
        <v>5</v>
      </c>
      <c r="E35" s="2" t="s">
        <v>295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1">
        <v>0</v>
      </c>
    </row>
    <row r="36" spans="1:32" x14ac:dyDescent="0.25">
      <c r="A36" s="2" t="s">
        <v>41</v>
      </c>
      <c r="B36" s="2">
        <v>155</v>
      </c>
      <c r="C36" s="2">
        <v>3</v>
      </c>
      <c r="D36" s="2">
        <v>5</v>
      </c>
      <c r="E36" s="2" t="s">
        <v>295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1">
        <v>0</v>
      </c>
    </row>
    <row r="37" spans="1:32" x14ac:dyDescent="0.25">
      <c r="A37" s="2" t="s">
        <v>43</v>
      </c>
      <c r="B37" s="2">
        <v>155</v>
      </c>
      <c r="C37" s="2">
        <v>26</v>
      </c>
      <c r="D37" s="2">
        <v>5</v>
      </c>
      <c r="E37" s="2" t="s">
        <v>295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1">
        <v>0</v>
      </c>
    </row>
    <row r="38" spans="1:32" x14ac:dyDescent="0.25">
      <c r="A38" s="2" t="s">
        <v>44</v>
      </c>
      <c r="B38" s="2">
        <v>155</v>
      </c>
      <c r="C38" s="2">
        <v>41</v>
      </c>
      <c r="D38" s="2">
        <v>5</v>
      </c>
      <c r="E38" s="2" t="s">
        <v>295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1">
        <v>0</v>
      </c>
    </row>
    <row r="39" spans="1:32" x14ac:dyDescent="0.25">
      <c r="A39" s="2" t="s">
        <v>45</v>
      </c>
      <c r="B39" s="2">
        <v>155</v>
      </c>
      <c r="C39" s="2">
        <v>40</v>
      </c>
      <c r="D39" s="2">
        <v>5</v>
      </c>
      <c r="E39" s="2" t="s">
        <v>295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1">
        <v>0</v>
      </c>
    </row>
    <row r="40" spans="1:32" x14ac:dyDescent="0.25">
      <c r="A40" s="2" t="s">
        <v>46</v>
      </c>
      <c r="B40" s="2">
        <v>155</v>
      </c>
      <c r="C40" s="2">
        <v>43</v>
      </c>
      <c r="D40" s="2">
        <v>5</v>
      </c>
      <c r="E40" s="2" t="s">
        <v>295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1">
        <v>0</v>
      </c>
    </row>
    <row r="41" spans="1:32" x14ac:dyDescent="0.25">
      <c r="A41" s="2" t="s">
        <v>47</v>
      </c>
      <c r="B41" s="2">
        <v>155</v>
      </c>
      <c r="C41" s="2">
        <v>42</v>
      </c>
      <c r="D41" s="2">
        <v>5</v>
      </c>
      <c r="E41" s="2" t="s">
        <v>295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1">
        <v>0</v>
      </c>
    </row>
    <row r="42" spans="1:32" x14ac:dyDescent="0.25">
      <c r="A42" s="2" t="s">
        <v>48</v>
      </c>
      <c r="B42" s="2">
        <v>155</v>
      </c>
      <c r="C42" s="2">
        <v>28</v>
      </c>
      <c r="D42" s="2">
        <v>5</v>
      </c>
      <c r="E42" s="2" t="s">
        <v>295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1">
        <v>0</v>
      </c>
    </row>
    <row r="43" spans="1:32" x14ac:dyDescent="0.25">
      <c r="A43" s="2" t="s">
        <v>49</v>
      </c>
      <c r="B43" s="2">
        <v>155</v>
      </c>
      <c r="C43" s="2">
        <v>35</v>
      </c>
      <c r="D43" s="2">
        <v>5</v>
      </c>
      <c r="E43" s="2" t="s">
        <v>295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1">
        <v>0</v>
      </c>
    </row>
    <row r="44" spans="1:32" x14ac:dyDescent="0.25">
      <c r="A44" s="2" t="s">
        <v>50</v>
      </c>
      <c r="B44" s="2">
        <v>155</v>
      </c>
      <c r="C44" s="2">
        <v>17</v>
      </c>
      <c r="D44" s="2">
        <v>5</v>
      </c>
      <c r="E44" s="2" t="s">
        <v>295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1">
        <v>0</v>
      </c>
    </row>
    <row r="45" spans="1:32" x14ac:dyDescent="0.25">
      <c r="A45" s="2" t="s">
        <v>51</v>
      </c>
      <c r="B45" s="2">
        <v>155</v>
      </c>
      <c r="C45" s="2">
        <v>22</v>
      </c>
      <c r="D45" s="2">
        <v>5</v>
      </c>
      <c r="E45" s="2" t="s">
        <v>295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1">
        <v>0</v>
      </c>
    </row>
    <row r="46" spans="1:32" x14ac:dyDescent="0.25">
      <c r="A46" s="2" t="s">
        <v>52</v>
      </c>
      <c r="B46" s="2">
        <v>155</v>
      </c>
      <c r="C46" s="2">
        <v>18</v>
      </c>
      <c r="D46" s="2">
        <v>5</v>
      </c>
      <c r="E46" s="2" t="s">
        <v>295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1"/>
    </row>
  </sheetData>
  <sortState ref="A2:AE46">
    <sortCondition descending="1" ref="O2:O46"/>
  </sortState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9" sqref="I9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156</v>
      </c>
      <c r="C2" s="2">
        <v>32</v>
      </c>
      <c r="D2" s="2">
        <v>5</v>
      </c>
      <c r="E2" s="2" t="s">
        <v>296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156</v>
      </c>
      <c r="C3" s="2">
        <v>37</v>
      </c>
      <c r="D3" s="2">
        <v>5</v>
      </c>
      <c r="E3" s="2" t="s">
        <v>296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156</v>
      </c>
      <c r="C4" s="2">
        <v>47</v>
      </c>
      <c r="D4" s="2">
        <v>5</v>
      </c>
      <c r="E4" s="2" t="s">
        <v>296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156</v>
      </c>
      <c r="C5" s="2">
        <v>45</v>
      </c>
      <c r="D5" s="2">
        <v>5</v>
      </c>
      <c r="E5" s="2" t="s">
        <v>296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156</v>
      </c>
      <c r="C6" s="2">
        <v>44</v>
      </c>
      <c r="D6" s="2">
        <v>5</v>
      </c>
      <c r="E6" s="2" t="s">
        <v>296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156</v>
      </c>
      <c r="C7" s="2">
        <v>46</v>
      </c>
      <c r="D7" s="2">
        <v>5</v>
      </c>
      <c r="E7" s="2" t="s">
        <v>296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156</v>
      </c>
      <c r="C8" s="2">
        <v>31</v>
      </c>
      <c r="D8" s="2">
        <v>5</v>
      </c>
      <c r="E8" s="2" t="s">
        <v>296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156</v>
      </c>
      <c r="C9" s="2">
        <v>13</v>
      </c>
      <c r="D9" s="2">
        <v>5</v>
      </c>
      <c r="E9" s="2" t="s">
        <v>296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156</v>
      </c>
      <c r="C10" s="2">
        <v>23</v>
      </c>
      <c r="D10" s="2">
        <v>5</v>
      </c>
      <c r="E10" s="2" t="s">
        <v>296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156</v>
      </c>
      <c r="C11" s="2">
        <v>19</v>
      </c>
      <c r="D11" s="2">
        <v>5</v>
      </c>
      <c r="E11" s="2" t="s">
        <v>296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156</v>
      </c>
      <c r="C12" s="2">
        <v>36</v>
      </c>
      <c r="D12" s="2">
        <v>5</v>
      </c>
      <c r="E12" s="2" t="s">
        <v>296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156</v>
      </c>
      <c r="C13" s="2">
        <v>9</v>
      </c>
      <c r="D13" s="2">
        <v>5</v>
      </c>
      <c r="E13" s="2" t="s">
        <v>296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156</v>
      </c>
      <c r="C14" s="2">
        <v>38</v>
      </c>
      <c r="D14" s="2">
        <v>5</v>
      </c>
      <c r="E14" s="2" t="s">
        <v>296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156</v>
      </c>
      <c r="C15" s="2">
        <v>8</v>
      </c>
      <c r="D15" s="2">
        <v>5</v>
      </c>
      <c r="E15" s="2" t="s">
        <v>296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156</v>
      </c>
      <c r="C16" s="2">
        <v>34</v>
      </c>
      <c r="D16" s="2">
        <v>5</v>
      </c>
      <c r="E16" s="2" t="s">
        <v>296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156</v>
      </c>
      <c r="C17" s="2">
        <v>10</v>
      </c>
      <c r="D17" s="2">
        <v>5</v>
      </c>
      <c r="E17" s="2" t="s">
        <v>296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156</v>
      </c>
      <c r="C18" s="2">
        <v>16</v>
      </c>
      <c r="D18" s="2">
        <v>5</v>
      </c>
      <c r="E18" s="2" t="s">
        <v>296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156</v>
      </c>
      <c r="C19" s="2">
        <v>24</v>
      </c>
      <c r="D19" s="2">
        <v>5</v>
      </c>
      <c r="E19" s="2" t="s">
        <v>296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156</v>
      </c>
      <c r="C20" s="2">
        <v>7</v>
      </c>
      <c r="D20" s="2">
        <v>5</v>
      </c>
      <c r="E20" s="2" t="s">
        <v>296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156</v>
      </c>
      <c r="C21" s="2">
        <v>5</v>
      </c>
      <c r="D21" s="2">
        <v>5</v>
      </c>
      <c r="E21" s="2" t="s">
        <v>296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156</v>
      </c>
      <c r="C22" s="2">
        <v>30</v>
      </c>
      <c r="D22" s="2">
        <v>5</v>
      </c>
      <c r="E22" s="2" t="s">
        <v>296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156</v>
      </c>
      <c r="C23" s="2">
        <v>39</v>
      </c>
      <c r="D23" s="2">
        <v>5</v>
      </c>
      <c r="E23" s="2" t="s">
        <v>296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156</v>
      </c>
      <c r="C24" s="2">
        <v>6</v>
      </c>
      <c r="D24" s="2">
        <v>5</v>
      </c>
      <c r="E24" s="2" t="s">
        <v>296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156</v>
      </c>
      <c r="C25" s="2">
        <v>27</v>
      </c>
      <c r="D25" s="2">
        <v>5</v>
      </c>
      <c r="E25" s="2" t="s">
        <v>296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156</v>
      </c>
      <c r="C26" s="2">
        <v>11</v>
      </c>
      <c r="D26" s="2">
        <v>5</v>
      </c>
      <c r="E26" s="2" t="s">
        <v>296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156</v>
      </c>
      <c r="C27" s="2">
        <v>21</v>
      </c>
      <c r="D27" s="2">
        <v>5</v>
      </c>
      <c r="E27" s="2" t="s">
        <v>296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156</v>
      </c>
      <c r="C28" s="2">
        <v>25</v>
      </c>
      <c r="D28" s="2">
        <v>5</v>
      </c>
      <c r="E28" s="2" t="s">
        <v>296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156</v>
      </c>
      <c r="C29" s="2">
        <v>12</v>
      </c>
      <c r="D29" s="2">
        <v>5</v>
      </c>
      <c r="E29" s="2" t="s">
        <v>296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156</v>
      </c>
      <c r="C30" s="2">
        <v>1</v>
      </c>
      <c r="D30" s="2">
        <v>5</v>
      </c>
      <c r="E30" s="2" t="s">
        <v>296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156</v>
      </c>
      <c r="C31" s="2">
        <v>2</v>
      </c>
      <c r="D31" s="2">
        <v>5</v>
      </c>
      <c r="E31" s="2" t="s">
        <v>296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156</v>
      </c>
      <c r="C32" s="2">
        <v>4</v>
      </c>
      <c r="D32" s="2">
        <v>5</v>
      </c>
      <c r="E32" s="2" t="s">
        <v>296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156</v>
      </c>
      <c r="C33" s="2">
        <v>29</v>
      </c>
      <c r="D33" s="2">
        <v>5</v>
      </c>
      <c r="E33" s="2" t="s">
        <v>296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156</v>
      </c>
      <c r="C34" s="2">
        <v>20</v>
      </c>
      <c r="D34" s="2">
        <v>5</v>
      </c>
      <c r="E34" s="2" t="s">
        <v>296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156</v>
      </c>
      <c r="C35" s="2">
        <v>3</v>
      </c>
      <c r="D35" s="2">
        <v>5</v>
      </c>
      <c r="E35" s="2" t="s">
        <v>296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156</v>
      </c>
      <c r="C36" s="2">
        <v>33</v>
      </c>
      <c r="D36" s="2">
        <v>5</v>
      </c>
      <c r="E36" s="2" t="s">
        <v>296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156</v>
      </c>
      <c r="C37" s="2">
        <v>26</v>
      </c>
      <c r="D37" s="2">
        <v>5</v>
      </c>
      <c r="E37" s="2" t="s">
        <v>296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156</v>
      </c>
      <c r="C38" s="2">
        <v>41</v>
      </c>
      <c r="D38" s="2">
        <v>5</v>
      </c>
      <c r="E38" s="2" t="s">
        <v>296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156</v>
      </c>
      <c r="C39" s="2">
        <v>40</v>
      </c>
      <c r="D39" s="2">
        <v>5</v>
      </c>
      <c r="E39" s="2" t="s">
        <v>296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156</v>
      </c>
      <c r="C40" s="2">
        <v>43</v>
      </c>
      <c r="D40" s="2">
        <v>5</v>
      </c>
      <c r="E40" s="2" t="s">
        <v>296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156</v>
      </c>
      <c r="C41" s="2">
        <v>42</v>
      </c>
      <c r="D41" s="2">
        <v>5</v>
      </c>
      <c r="E41" s="2" t="s">
        <v>296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156</v>
      </c>
      <c r="C42" s="2">
        <v>28</v>
      </c>
      <c r="D42" s="2">
        <v>5</v>
      </c>
      <c r="E42" s="2" t="s">
        <v>296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156</v>
      </c>
      <c r="C43" s="2">
        <v>35</v>
      </c>
      <c r="D43" s="2">
        <v>5</v>
      </c>
      <c r="E43" s="2" t="s">
        <v>296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156</v>
      </c>
      <c r="C44" s="2">
        <v>17</v>
      </c>
      <c r="D44" s="2">
        <v>5</v>
      </c>
      <c r="E44" s="2" t="s">
        <v>296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156</v>
      </c>
      <c r="C45" s="2">
        <v>22</v>
      </c>
      <c r="D45" s="2">
        <v>5</v>
      </c>
      <c r="E45" s="2" t="s">
        <v>296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156</v>
      </c>
      <c r="C46" s="2">
        <v>18</v>
      </c>
      <c r="D46" s="2">
        <v>5</v>
      </c>
      <c r="E46" s="2" t="s">
        <v>296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G9" sqref="G9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157</v>
      </c>
      <c r="C2" s="2">
        <v>32</v>
      </c>
      <c r="D2" s="2">
        <v>5</v>
      </c>
      <c r="E2" s="2" t="s">
        <v>297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157</v>
      </c>
      <c r="C3" s="2">
        <v>37</v>
      </c>
      <c r="D3" s="2">
        <v>5</v>
      </c>
      <c r="E3" s="2" t="s">
        <v>297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157</v>
      </c>
      <c r="C4" s="2">
        <v>47</v>
      </c>
      <c r="D4" s="2">
        <v>5</v>
      </c>
      <c r="E4" s="2" t="s">
        <v>297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157</v>
      </c>
      <c r="C5" s="2">
        <v>45</v>
      </c>
      <c r="D5" s="2">
        <v>5</v>
      </c>
      <c r="E5" s="2" t="s">
        <v>297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157</v>
      </c>
      <c r="C6" s="2">
        <v>44</v>
      </c>
      <c r="D6" s="2">
        <v>5</v>
      </c>
      <c r="E6" s="2" t="s">
        <v>297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157</v>
      </c>
      <c r="C7" s="2">
        <v>46</v>
      </c>
      <c r="D7" s="2">
        <v>5</v>
      </c>
      <c r="E7" s="2" t="s">
        <v>297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157</v>
      </c>
      <c r="C8" s="2">
        <v>31</v>
      </c>
      <c r="D8" s="2">
        <v>5</v>
      </c>
      <c r="E8" s="2" t="s">
        <v>297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157</v>
      </c>
      <c r="C9" s="2">
        <v>13</v>
      </c>
      <c r="D9" s="2">
        <v>5</v>
      </c>
      <c r="E9" s="2" t="s">
        <v>297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157</v>
      </c>
      <c r="C10" s="2">
        <v>23</v>
      </c>
      <c r="D10" s="2">
        <v>5</v>
      </c>
      <c r="E10" s="2" t="s">
        <v>297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157</v>
      </c>
      <c r="C11" s="2">
        <v>19</v>
      </c>
      <c r="D11" s="2">
        <v>5</v>
      </c>
      <c r="E11" s="2" t="s">
        <v>297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157</v>
      </c>
      <c r="C12" s="2">
        <v>36</v>
      </c>
      <c r="D12" s="2">
        <v>5</v>
      </c>
      <c r="E12" s="2" t="s">
        <v>297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157</v>
      </c>
      <c r="C13" s="2">
        <v>9</v>
      </c>
      <c r="D13" s="2">
        <v>5</v>
      </c>
      <c r="E13" s="2" t="s">
        <v>297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157</v>
      </c>
      <c r="C14" s="2">
        <v>38</v>
      </c>
      <c r="D14" s="2">
        <v>5</v>
      </c>
      <c r="E14" s="2" t="s">
        <v>297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157</v>
      </c>
      <c r="C15" s="2">
        <v>8</v>
      </c>
      <c r="D15" s="2">
        <v>5</v>
      </c>
      <c r="E15" s="2" t="s">
        <v>297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157</v>
      </c>
      <c r="C16" s="2">
        <v>34</v>
      </c>
      <c r="D16" s="2">
        <v>5</v>
      </c>
      <c r="E16" s="2" t="s">
        <v>297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157</v>
      </c>
      <c r="C17" s="2">
        <v>10</v>
      </c>
      <c r="D17" s="2">
        <v>5</v>
      </c>
      <c r="E17" s="2" t="s">
        <v>297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157</v>
      </c>
      <c r="C18" s="2">
        <v>16</v>
      </c>
      <c r="D18" s="2">
        <v>5</v>
      </c>
      <c r="E18" s="2" t="s">
        <v>297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157</v>
      </c>
      <c r="C19" s="2">
        <v>24</v>
      </c>
      <c r="D19" s="2">
        <v>5</v>
      </c>
      <c r="E19" s="2" t="s">
        <v>297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157</v>
      </c>
      <c r="C20" s="2">
        <v>7</v>
      </c>
      <c r="D20" s="2">
        <v>5</v>
      </c>
      <c r="E20" s="2" t="s">
        <v>297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157</v>
      </c>
      <c r="C21" s="2">
        <v>5</v>
      </c>
      <c r="D21" s="2">
        <v>5</v>
      </c>
      <c r="E21" s="2" t="s">
        <v>297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157</v>
      </c>
      <c r="C22" s="2">
        <v>30</v>
      </c>
      <c r="D22" s="2">
        <v>5</v>
      </c>
      <c r="E22" s="2" t="s">
        <v>297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157</v>
      </c>
      <c r="C23" s="2">
        <v>39</v>
      </c>
      <c r="D23" s="2">
        <v>5</v>
      </c>
      <c r="E23" s="2" t="s">
        <v>297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157</v>
      </c>
      <c r="C24" s="2">
        <v>6</v>
      </c>
      <c r="D24" s="2">
        <v>5</v>
      </c>
      <c r="E24" s="2" t="s">
        <v>297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157</v>
      </c>
      <c r="C25" s="2">
        <v>27</v>
      </c>
      <c r="D25" s="2">
        <v>5</v>
      </c>
      <c r="E25" s="2" t="s">
        <v>297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157</v>
      </c>
      <c r="C26" s="2">
        <v>11</v>
      </c>
      <c r="D26" s="2">
        <v>5</v>
      </c>
      <c r="E26" s="2" t="s">
        <v>297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157</v>
      </c>
      <c r="C27" s="2">
        <v>21</v>
      </c>
      <c r="D27" s="2">
        <v>5</v>
      </c>
      <c r="E27" s="2" t="s">
        <v>297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157</v>
      </c>
      <c r="C28" s="2">
        <v>25</v>
      </c>
      <c r="D28" s="2">
        <v>5</v>
      </c>
      <c r="E28" s="2" t="s">
        <v>297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157</v>
      </c>
      <c r="C29" s="2">
        <v>12</v>
      </c>
      <c r="D29" s="2">
        <v>5</v>
      </c>
      <c r="E29" s="2" t="s">
        <v>297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157</v>
      </c>
      <c r="C30" s="2">
        <v>1</v>
      </c>
      <c r="D30" s="2">
        <v>5</v>
      </c>
      <c r="E30" s="2" t="s">
        <v>297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157</v>
      </c>
      <c r="C31" s="2">
        <v>2</v>
      </c>
      <c r="D31" s="2">
        <v>5</v>
      </c>
      <c r="E31" s="2" t="s">
        <v>297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157</v>
      </c>
      <c r="C32" s="2">
        <v>4</v>
      </c>
      <c r="D32" s="2">
        <v>5</v>
      </c>
      <c r="E32" s="2" t="s">
        <v>297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157</v>
      </c>
      <c r="C33" s="2">
        <v>29</v>
      </c>
      <c r="D33" s="2">
        <v>5</v>
      </c>
      <c r="E33" s="2" t="s">
        <v>297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157</v>
      </c>
      <c r="C34" s="2">
        <v>20</v>
      </c>
      <c r="D34" s="2">
        <v>5</v>
      </c>
      <c r="E34" s="2" t="s">
        <v>297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157</v>
      </c>
      <c r="C35" s="2">
        <v>3</v>
      </c>
      <c r="D35" s="2">
        <v>5</v>
      </c>
      <c r="E35" s="2" t="s">
        <v>297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157</v>
      </c>
      <c r="C36" s="2">
        <v>33</v>
      </c>
      <c r="D36" s="2">
        <v>5</v>
      </c>
      <c r="E36" s="2" t="s">
        <v>297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157</v>
      </c>
      <c r="C37" s="2">
        <v>26</v>
      </c>
      <c r="D37" s="2">
        <v>5</v>
      </c>
      <c r="E37" s="2" t="s">
        <v>297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157</v>
      </c>
      <c r="C38" s="2">
        <v>41</v>
      </c>
      <c r="D38" s="2">
        <v>5</v>
      </c>
      <c r="E38" s="2" t="s">
        <v>297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157</v>
      </c>
      <c r="C39" s="2">
        <v>40</v>
      </c>
      <c r="D39" s="2">
        <v>5</v>
      </c>
      <c r="E39" s="2" t="s">
        <v>297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157</v>
      </c>
      <c r="C40" s="2">
        <v>43</v>
      </c>
      <c r="D40" s="2">
        <v>5</v>
      </c>
      <c r="E40" s="2" t="s">
        <v>297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157</v>
      </c>
      <c r="C41" s="2">
        <v>42</v>
      </c>
      <c r="D41" s="2">
        <v>5</v>
      </c>
      <c r="E41" s="2" t="s">
        <v>297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157</v>
      </c>
      <c r="C42" s="2">
        <v>28</v>
      </c>
      <c r="D42" s="2">
        <v>5</v>
      </c>
      <c r="E42" s="2" t="s">
        <v>297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157</v>
      </c>
      <c r="C43" s="2">
        <v>35</v>
      </c>
      <c r="D43" s="2">
        <v>5</v>
      </c>
      <c r="E43" s="2" t="s">
        <v>297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157</v>
      </c>
      <c r="C44" s="2">
        <v>17</v>
      </c>
      <c r="D44" s="2">
        <v>5</v>
      </c>
      <c r="E44" s="2" t="s">
        <v>297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157</v>
      </c>
      <c r="C45" s="2">
        <v>22</v>
      </c>
      <c r="D45" s="2">
        <v>5</v>
      </c>
      <c r="E45" s="2" t="s">
        <v>297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157</v>
      </c>
      <c r="C46" s="2">
        <v>18</v>
      </c>
      <c r="D46" s="2">
        <v>5</v>
      </c>
      <c r="E46" s="2" t="s">
        <v>297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workbookViewId="0">
      <selection activeCell="G6" sqref="G6"/>
    </sheetView>
  </sheetViews>
  <sheetFormatPr defaultRowHeight="15" x14ac:dyDescent="0.25"/>
  <sheetData>
    <row r="1" spans="1:32" s="1" customFormat="1" x14ac:dyDescent="0.25">
      <c r="G1" s="2" t="s">
        <v>0</v>
      </c>
      <c r="H1" s="2"/>
      <c r="I1" s="2"/>
      <c r="J1" s="2" t="s">
        <v>1</v>
      </c>
      <c r="K1" s="2"/>
      <c r="L1" s="2"/>
      <c r="M1" s="2" t="s">
        <v>2</v>
      </c>
      <c r="N1" s="2"/>
      <c r="O1" s="2"/>
      <c r="P1" s="2"/>
      <c r="Q1" s="2"/>
      <c r="R1" s="2"/>
      <c r="S1" s="2"/>
      <c r="T1" s="2" t="s">
        <v>3</v>
      </c>
      <c r="U1" s="2"/>
      <c r="V1" s="2"/>
      <c r="W1" s="2" t="s">
        <v>4</v>
      </c>
      <c r="X1" s="2"/>
      <c r="Y1" s="2"/>
      <c r="Z1" s="2" t="s">
        <v>5</v>
      </c>
      <c r="AA1" s="2"/>
      <c r="AB1" s="2"/>
    </row>
    <row r="2" spans="1:32" x14ac:dyDescent="0.25">
      <c r="A2" s="2" t="s">
        <v>6</v>
      </c>
      <c r="B2" s="2">
        <v>158</v>
      </c>
      <c r="C2" s="2">
        <v>32</v>
      </c>
      <c r="D2" s="2">
        <v>5</v>
      </c>
      <c r="E2" s="2" t="s">
        <v>298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158</v>
      </c>
      <c r="C3" s="2">
        <v>37</v>
      </c>
      <c r="D3" s="2">
        <v>5</v>
      </c>
      <c r="E3" s="2" t="s">
        <v>298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302</v>
      </c>
      <c r="B4" s="2">
        <v>158</v>
      </c>
      <c r="C4" s="2">
        <v>47</v>
      </c>
      <c r="D4" s="2">
        <v>5</v>
      </c>
      <c r="E4" s="2" t="s">
        <v>298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158</v>
      </c>
      <c r="C5" s="2">
        <v>45</v>
      </c>
      <c r="D5" s="2">
        <v>5</v>
      </c>
      <c r="E5" s="2" t="s">
        <v>298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158</v>
      </c>
      <c r="C6" s="2">
        <v>44</v>
      </c>
      <c r="D6" s="2">
        <v>5</v>
      </c>
      <c r="E6" s="2" t="s">
        <v>298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158</v>
      </c>
      <c r="C7" s="2">
        <v>46</v>
      </c>
      <c r="D7" s="2">
        <v>5</v>
      </c>
      <c r="E7" s="2" t="s">
        <v>298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158</v>
      </c>
      <c r="C8" s="2">
        <v>31</v>
      </c>
      <c r="D8" s="2">
        <v>5</v>
      </c>
      <c r="E8" s="2" t="s">
        <v>298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158</v>
      </c>
      <c r="C9" s="2">
        <v>13</v>
      </c>
      <c r="D9" s="2">
        <v>5</v>
      </c>
      <c r="E9" s="2" t="s">
        <v>298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158</v>
      </c>
      <c r="C10" s="2">
        <v>23</v>
      </c>
      <c r="D10" s="2">
        <v>5</v>
      </c>
      <c r="E10" s="2" t="s">
        <v>298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158</v>
      </c>
      <c r="C11" s="2">
        <v>19</v>
      </c>
      <c r="D11" s="2">
        <v>5</v>
      </c>
      <c r="E11" s="2" t="s">
        <v>298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158</v>
      </c>
      <c r="C12" s="2">
        <v>36</v>
      </c>
      <c r="D12" s="2">
        <v>5</v>
      </c>
      <c r="E12" s="2" t="s">
        <v>298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158</v>
      </c>
      <c r="C13" s="2">
        <v>9</v>
      </c>
      <c r="D13" s="2">
        <v>5</v>
      </c>
      <c r="E13" s="2" t="s">
        <v>298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158</v>
      </c>
      <c r="C14" s="2">
        <v>38</v>
      </c>
      <c r="D14" s="2">
        <v>5</v>
      </c>
      <c r="E14" s="2" t="s">
        <v>298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158</v>
      </c>
      <c r="C15" s="2">
        <v>8</v>
      </c>
      <c r="D15" s="2">
        <v>5</v>
      </c>
      <c r="E15" s="2" t="s">
        <v>298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158</v>
      </c>
      <c r="C16" s="2">
        <v>34</v>
      </c>
      <c r="D16" s="2">
        <v>5</v>
      </c>
      <c r="E16" s="2" t="s">
        <v>298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158</v>
      </c>
      <c r="C17" s="2">
        <v>10</v>
      </c>
      <c r="D17" s="2">
        <v>5</v>
      </c>
      <c r="E17" s="2" t="s">
        <v>298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158</v>
      </c>
      <c r="C18" s="2">
        <v>16</v>
      </c>
      <c r="D18" s="2">
        <v>5</v>
      </c>
      <c r="E18" s="2" t="s">
        <v>298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158</v>
      </c>
      <c r="C19" s="2">
        <v>24</v>
      </c>
      <c r="D19" s="2">
        <v>5</v>
      </c>
      <c r="E19" s="2" t="s">
        <v>298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158</v>
      </c>
      <c r="C20" s="2">
        <v>7</v>
      </c>
      <c r="D20" s="2">
        <v>5</v>
      </c>
      <c r="E20" s="2" t="s">
        <v>298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158</v>
      </c>
      <c r="C21" s="2">
        <v>5</v>
      </c>
      <c r="D21" s="2">
        <v>5</v>
      </c>
      <c r="E21" s="2" t="s">
        <v>298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158</v>
      </c>
      <c r="C22" s="2">
        <v>30</v>
      </c>
      <c r="D22" s="2">
        <v>5</v>
      </c>
      <c r="E22" s="2" t="s">
        <v>298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158</v>
      </c>
      <c r="C23" s="2">
        <v>39</v>
      </c>
      <c r="D23" s="2">
        <v>5</v>
      </c>
      <c r="E23" s="2" t="s">
        <v>298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158</v>
      </c>
      <c r="C24" s="2">
        <v>6</v>
      </c>
      <c r="D24" s="2">
        <v>5</v>
      </c>
      <c r="E24" s="2" t="s">
        <v>298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158</v>
      </c>
      <c r="C25" s="2">
        <v>27</v>
      </c>
      <c r="D25" s="2">
        <v>5</v>
      </c>
      <c r="E25" s="2" t="s">
        <v>298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158</v>
      </c>
      <c r="C26" s="2">
        <v>11</v>
      </c>
      <c r="D26" s="2">
        <v>5</v>
      </c>
      <c r="E26" s="2" t="s">
        <v>298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158</v>
      </c>
      <c r="C27" s="2">
        <v>21</v>
      </c>
      <c r="D27" s="2">
        <v>5</v>
      </c>
      <c r="E27" s="2" t="s">
        <v>298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158</v>
      </c>
      <c r="C28" s="2">
        <v>25</v>
      </c>
      <c r="D28" s="2">
        <v>5</v>
      </c>
      <c r="E28" s="2" t="s">
        <v>298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158</v>
      </c>
      <c r="C29" s="2">
        <v>12</v>
      </c>
      <c r="D29" s="2">
        <v>5</v>
      </c>
      <c r="E29" s="2" t="s">
        <v>298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158</v>
      </c>
      <c r="C30" s="2">
        <v>1</v>
      </c>
      <c r="D30" s="2">
        <v>5</v>
      </c>
      <c r="E30" s="2" t="s">
        <v>298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158</v>
      </c>
      <c r="C31" s="2">
        <v>2</v>
      </c>
      <c r="D31" s="2">
        <v>5</v>
      </c>
      <c r="E31" s="2" t="s">
        <v>298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158</v>
      </c>
      <c r="C32" s="2">
        <v>4</v>
      </c>
      <c r="D32" s="2">
        <v>5</v>
      </c>
      <c r="E32" s="2" t="s">
        <v>298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158</v>
      </c>
      <c r="C33" s="2">
        <v>29</v>
      </c>
      <c r="D33" s="2">
        <v>5</v>
      </c>
      <c r="E33" s="2" t="s">
        <v>298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158</v>
      </c>
      <c r="C34" s="2">
        <v>20</v>
      </c>
      <c r="D34" s="2">
        <v>5</v>
      </c>
      <c r="E34" s="2" t="s">
        <v>298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158</v>
      </c>
      <c r="C35" s="2">
        <v>3</v>
      </c>
      <c r="D35" s="2">
        <v>5</v>
      </c>
      <c r="E35" s="2" t="s">
        <v>298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158</v>
      </c>
      <c r="C36" s="2">
        <v>33</v>
      </c>
      <c r="D36" s="2">
        <v>5</v>
      </c>
      <c r="E36" s="2" t="s">
        <v>298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158</v>
      </c>
      <c r="C37" s="2">
        <v>26</v>
      </c>
      <c r="D37" s="2">
        <v>5</v>
      </c>
      <c r="E37" s="2" t="s">
        <v>298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158</v>
      </c>
      <c r="C38" s="2">
        <v>41</v>
      </c>
      <c r="D38" s="2">
        <v>5</v>
      </c>
      <c r="E38" s="2" t="s">
        <v>298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158</v>
      </c>
      <c r="C39" s="2">
        <v>40</v>
      </c>
      <c r="D39" s="2">
        <v>5</v>
      </c>
      <c r="E39" s="2" t="s">
        <v>298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158</v>
      </c>
      <c r="C40" s="2">
        <v>43</v>
      </c>
      <c r="D40" s="2">
        <v>5</v>
      </c>
      <c r="E40" s="2" t="s">
        <v>298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158</v>
      </c>
      <c r="C41" s="2">
        <v>42</v>
      </c>
      <c r="D41" s="2">
        <v>5</v>
      </c>
      <c r="E41" s="2" t="s">
        <v>298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158</v>
      </c>
      <c r="C42" s="2">
        <v>28</v>
      </c>
      <c r="D42" s="2">
        <v>5</v>
      </c>
      <c r="E42" s="2" t="s">
        <v>298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158</v>
      </c>
      <c r="C43" s="2">
        <v>35</v>
      </c>
      <c r="D43" s="2">
        <v>5</v>
      </c>
      <c r="E43" s="2" t="s">
        <v>298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158</v>
      </c>
      <c r="C44" s="2">
        <v>17</v>
      </c>
      <c r="D44" s="2">
        <v>5</v>
      </c>
      <c r="E44" s="2" t="s">
        <v>298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158</v>
      </c>
      <c r="C45" s="2">
        <v>22</v>
      </c>
      <c r="D45" s="2">
        <v>5</v>
      </c>
      <c r="E45" s="2" t="s">
        <v>298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158</v>
      </c>
      <c r="C46" s="2">
        <v>18</v>
      </c>
      <c r="D46" s="2">
        <v>5</v>
      </c>
      <c r="E46" s="2" t="s">
        <v>298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sortState ref="A1:AF46">
    <sortCondition descending="1" ref="O1:O46"/>
  </sortState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11" sqref="J11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159</v>
      </c>
      <c r="C2" s="2">
        <v>32</v>
      </c>
      <c r="D2" s="2">
        <v>5</v>
      </c>
      <c r="E2" s="2" t="s">
        <v>299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159</v>
      </c>
      <c r="C3" s="2">
        <v>37</v>
      </c>
      <c r="D3" s="2">
        <v>5</v>
      </c>
      <c r="E3" s="2" t="s">
        <v>299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159</v>
      </c>
      <c r="C4" s="2">
        <v>47</v>
      </c>
      <c r="D4" s="2">
        <v>5</v>
      </c>
      <c r="E4" s="2" t="s">
        <v>299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159</v>
      </c>
      <c r="C5" s="2">
        <v>45</v>
      </c>
      <c r="D5" s="2">
        <v>5</v>
      </c>
      <c r="E5" s="2" t="s">
        <v>299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159</v>
      </c>
      <c r="C6" s="2">
        <v>44</v>
      </c>
      <c r="D6" s="2">
        <v>5</v>
      </c>
      <c r="E6" s="2" t="s">
        <v>299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159</v>
      </c>
      <c r="C7" s="2">
        <v>46</v>
      </c>
      <c r="D7" s="2">
        <v>5</v>
      </c>
      <c r="E7" s="2" t="s">
        <v>299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159</v>
      </c>
      <c r="C8" s="2">
        <v>31</v>
      </c>
      <c r="D8" s="2">
        <v>5</v>
      </c>
      <c r="E8" s="2" t="s">
        <v>299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159</v>
      </c>
      <c r="C9" s="2">
        <v>13</v>
      </c>
      <c r="D9" s="2">
        <v>5</v>
      </c>
      <c r="E9" s="2" t="s">
        <v>299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159</v>
      </c>
      <c r="C10" s="2">
        <v>23</v>
      </c>
      <c r="D10" s="2">
        <v>5</v>
      </c>
      <c r="E10" s="2" t="s">
        <v>299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159</v>
      </c>
      <c r="C11" s="2">
        <v>19</v>
      </c>
      <c r="D11" s="2">
        <v>5</v>
      </c>
      <c r="E11" s="2" t="s">
        <v>299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159</v>
      </c>
      <c r="C12" s="2">
        <v>36</v>
      </c>
      <c r="D12" s="2">
        <v>5</v>
      </c>
      <c r="E12" s="2" t="s">
        <v>299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159</v>
      </c>
      <c r="C13" s="2">
        <v>9</v>
      </c>
      <c r="D13" s="2">
        <v>5</v>
      </c>
      <c r="E13" s="2" t="s">
        <v>299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159</v>
      </c>
      <c r="C14" s="2">
        <v>38</v>
      </c>
      <c r="D14" s="2">
        <v>5</v>
      </c>
      <c r="E14" s="2" t="s">
        <v>299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159</v>
      </c>
      <c r="C15" s="2">
        <v>8</v>
      </c>
      <c r="D15" s="2">
        <v>5</v>
      </c>
      <c r="E15" s="2" t="s">
        <v>299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159</v>
      </c>
      <c r="C16" s="2">
        <v>34</v>
      </c>
      <c r="D16" s="2">
        <v>5</v>
      </c>
      <c r="E16" s="2" t="s">
        <v>299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159</v>
      </c>
      <c r="C17" s="2">
        <v>10</v>
      </c>
      <c r="D17" s="2">
        <v>5</v>
      </c>
      <c r="E17" s="2" t="s">
        <v>299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159</v>
      </c>
      <c r="C18" s="2">
        <v>16</v>
      </c>
      <c r="D18" s="2">
        <v>5</v>
      </c>
      <c r="E18" s="2" t="s">
        <v>299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159</v>
      </c>
      <c r="C19" s="2">
        <v>24</v>
      </c>
      <c r="D19" s="2">
        <v>5</v>
      </c>
      <c r="E19" s="2" t="s">
        <v>299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159</v>
      </c>
      <c r="C20" s="2">
        <v>7</v>
      </c>
      <c r="D20" s="2">
        <v>5</v>
      </c>
      <c r="E20" s="2" t="s">
        <v>299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159</v>
      </c>
      <c r="C21" s="2">
        <v>5</v>
      </c>
      <c r="D21" s="2">
        <v>5</v>
      </c>
      <c r="E21" s="2" t="s">
        <v>299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159</v>
      </c>
      <c r="C22" s="2">
        <v>30</v>
      </c>
      <c r="D22" s="2">
        <v>5</v>
      </c>
      <c r="E22" s="2" t="s">
        <v>299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159</v>
      </c>
      <c r="C23" s="2">
        <v>39</v>
      </c>
      <c r="D23" s="2">
        <v>5</v>
      </c>
      <c r="E23" s="2" t="s">
        <v>299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159</v>
      </c>
      <c r="C24" s="2">
        <v>6</v>
      </c>
      <c r="D24" s="2">
        <v>5</v>
      </c>
      <c r="E24" s="2" t="s">
        <v>299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159</v>
      </c>
      <c r="C25" s="2">
        <v>27</v>
      </c>
      <c r="D25" s="2">
        <v>5</v>
      </c>
      <c r="E25" s="2" t="s">
        <v>299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159</v>
      </c>
      <c r="C26" s="2">
        <v>11</v>
      </c>
      <c r="D26" s="2">
        <v>5</v>
      </c>
      <c r="E26" s="2" t="s">
        <v>299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159</v>
      </c>
      <c r="C27" s="2">
        <v>21</v>
      </c>
      <c r="D27" s="2">
        <v>5</v>
      </c>
      <c r="E27" s="2" t="s">
        <v>299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159</v>
      </c>
      <c r="C28" s="2">
        <v>25</v>
      </c>
      <c r="D28" s="2">
        <v>5</v>
      </c>
      <c r="E28" s="2" t="s">
        <v>299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159</v>
      </c>
      <c r="C29" s="2">
        <v>12</v>
      </c>
      <c r="D29" s="2">
        <v>5</v>
      </c>
      <c r="E29" s="2" t="s">
        <v>299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159</v>
      </c>
      <c r="C30" s="2">
        <v>1</v>
      </c>
      <c r="D30" s="2">
        <v>5</v>
      </c>
      <c r="E30" s="2" t="s">
        <v>299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159</v>
      </c>
      <c r="C31" s="2">
        <v>2</v>
      </c>
      <c r="D31" s="2">
        <v>5</v>
      </c>
      <c r="E31" s="2" t="s">
        <v>299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159</v>
      </c>
      <c r="C32" s="2">
        <v>4</v>
      </c>
      <c r="D32" s="2">
        <v>5</v>
      </c>
      <c r="E32" s="2" t="s">
        <v>299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159</v>
      </c>
      <c r="C33" s="2">
        <v>29</v>
      </c>
      <c r="D33" s="2">
        <v>5</v>
      </c>
      <c r="E33" s="2" t="s">
        <v>299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159</v>
      </c>
      <c r="C34" s="2">
        <v>20</v>
      </c>
      <c r="D34" s="2">
        <v>5</v>
      </c>
      <c r="E34" s="2" t="s">
        <v>299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159</v>
      </c>
      <c r="C35" s="2">
        <v>3</v>
      </c>
      <c r="D35" s="2">
        <v>5</v>
      </c>
      <c r="E35" s="2" t="s">
        <v>299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159</v>
      </c>
      <c r="C36" s="2">
        <v>33</v>
      </c>
      <c r="D36" s="2">
        <v>5</v>
      </c>
      <c r="E36" s="2" t="s">
        <v>299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159</v>
      </c>
      <c r="C37" s="2">
        <v>26</v>
      </c>
      <c r="D37" s="2">
        <v>5</v>
      </c>
      <c r="E37" s="2" t="s">
        <v>299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159</v>
      </c>
      <c r="C38" s="2">
        <v>41</v>
      </c>
      <c r="D38" s="2">
        <v>5</v>
      </c>
      <c r="E38" s="2" t="s">
        <v>299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159</v>
      </c>
      <c r="C39" s="2">
        <v>40</v>
      </c>
      <c r="D39" s="2">
        <v>5</v>
      </c>
      <c r="E39" s="2" t="s">
        <v>299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159</v>
      </c>
      <c r="C40" s="2">
        <v>43</v>
      </c>
      <c r="D40" s="2">
        <v>5</v>
      </c>
      <c r="E40" s="2" t="s">
        <v>299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159</v>
      </c>
      <c r="C41" s="2">
        <v>42</v>
      </c>
      <c r="D41" s="2">
        <v>5</v>
      </c>
      <c r="E41" s="2" t="s">
        <v>299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159</v>
      </c>
      <c r="C42" s="2">
        <v>28</v>
      </c>
      <c r="D42" s="2">
        <v>5</v>
      </c>
      <c r="E42" s="2" t="s">
        <v>299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159</v>
      </c>
      <c r="C43" s="2">
        <v>35</v>
      </c>
      <c r="D43" s="2">
        <v>5</v>
      </c>
      <c r="E43" s="2" t="s">
        <v>299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159</v>
      </c>
      <c r="C44" s="2">
        <v>17</v>
      </c>
      <c r="D44" s="2">
        <v>5</v>
      </c>
      <c r="E44" s="2" t="s">
        <v>299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159</v>
      </c>
      <c r="C45" s="2">
        <v>22</v>
      </c>
      <c r="D45" s="2">
        <v>5</v>
      </c>
      <c r="E45" s="2" t="s">
        <v>299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159</v>
      </c>
      <c r="C46" s="2">
        <v>18</v>
      </c>
      <c r="D46" s="2">
        <v>5</v>
      </c>
      <c r="E46" s="2" t="s">
        <v>299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H8" sqref="H8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160</v>
      </c>
      <c r="C2" s="2">
        <v>32</v>
      </c>
      <c r="D2" s="2">
        <v>5</v>
      </c>
      <c r="E2" s="2" t="s">
        <v>300</v>
      </c>
      <c r="F2" s="2" t="s">
        <v>301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160</v>
      </c>
      <c r="C3" s="2">
        <v>37</v>
      </c>
      <c r="D3" s="2">
        <v>5</v>
      </c>
      <c r="E3" s="2" t="s">
        <v>300</v>
      </c>
      <c r="F3" s="2" t="s">
        <v>301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160</v>
      </c>
      <c r="C4" s="2">
        <v>47</v>
      </c>
      <c r="D4" s="2">
        <v>5</v>
      </c>
      <c r="E4" s="2" t="s">
        <v>300</v>
      </c>
      <c r="F4" s="2" t="s">
        <v>301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160</v>
      </c>
      <c r="C5" s="2">
        <v>45</v>
      </c>
      <c r="D5" s="2">
        <v>5</v>
      </c>
      <c r="E5" s="2" t="s">
        <v>300</v>
      </c>
      <c r="F5" s="2" t="s">
        <v>301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160</v>
      </c>
      <c r="C6" s="2">
        <v>44</v>
      </c>
      <c r="D6" s="2">
        <v>5</v>
      </c>
      <c r="E6" s="2" t="s">
        <v>300</v>
      </c>
      <c r="F6" s="2" t="s">
        <v>301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160</v>
      </c>
      <c r="C7" s="2">
        <v>46</v>
      </c>
      <c r="D7" s="2">
        <v>5</v>
      </c>
      <c r="E7" s="2" t="s">
        <v>300</v>
      </c>
      <c r="F7" s="2" t="s">
        <v>301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160</v>
      </c>
      <c r="C8" s="2">
        <v>31</v>
      </c>
      <c r="D8" s="2">
        <v>5</v>
      </c>
      <c r="E8" s="2" t="s">
        <v>300</v>
      </c>
      <c r="F8" s="2" t="s">
        <v>301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160</v>
      </c>
      <c r="C9" s="2">
        <v>13</v>
      </c>
      <c r="D9" s="2">
        <v>5</v>
      </c>
      <c r="E9" s="2" t="s">
        <v>300</v>
      </c>
      <c r="F9" s="2" t="s">
        <v>301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160</v>
      </c>
      <c r="C10" s="2">
        <v>23</v>
      </c>
      <c r="D10" s="2">
        <v>5</v>
      </c>
      <c r="E10" s="2" t="s">
        <v>300</v>
      </c>
      <c r="F10" s="2" t="s">
        <v>301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160</v>
      </c>
      <c r="C11" s="2">
        <v>19</v>
      </c>
      <c r="D11" s="2">
        <v>5</v>
      </c>
      <c r="E11" s="2" t="s">
        <v>300</v>
      </c>
      <c r="F11" s="2" t="s">
        <v>301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160</v>
      </c>
      <c r="C12" s="2">
        <v>36</v>
      </c>
      <c r="D12" s="2">
        <v>5</v>
      </c>
      <c r="E12" s="2" t="s">
        <v>300</v>
      </c>
      <c r="F12" s="2" t="s">
        <v>301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160</v>
      </c>
      <c r="C13" s="2">
        <v>9</v>
      </c>
      <c r="D13" s="2">
        <v>5</v>
      </c>
      <c r="E13" s="2" t="s">
        <v>300</v>
      </c>
      <c r="F13" s="2" t="s">
        <v>301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160</v>
      </c>
      <c r="C14" s="2">
        <v>38</v>
      </c>
      <c r="D14" s="2">
        <v>5</v>
      </c>
      <c r="E14" s="2" t="s">
        <v>300</v>
      </c>
      <c r="F14" s="2" t="s">
        <v>301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160</v>
      </c>
      <c r="C15" s="2">
        <v>8</v>
      </c>
      <c r="D15" s="2">
        <v>5</v>
      </c>
      <c r="E15" s="2" t="s">
        <v>300</v>
      </c>
      <c r="F15" s="2" t="s">
        <v>301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160</v>
      </c>
      <c r="C16" s="2">
        <v>34</v>
      </c>
      <c r="D16" s="2">
        <v>5</v>
      </c>
      <c r="E16" s="2" t="s">
        <v>300</v>
      </c>
      <c r="F16" s="2" t="s">
        <v>301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160</v>
      </c>
      <c r="C17" s="2">
        <v>10</v>
      </c>
      <c r="D17" s="2">
        <v>5</v>
      </c>
      <c r="E17" s="2" t="s">
        <v>300</v>
      </c>
      <c r="F17" s="2" t="s">
        <v>301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160</v>
      </c>
      <c r="C18" s="2">
        <v>16</v>
      </c>
      <c r="D18" s="2">
        <v>5</v>
      </c>
      <c r="E18" s="2" t="s">
        <v>300</v>
      </c>
      <c r="F18" s="2" t="s">
        <v>301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160</v>
      </c>
      <c r="C19" s="2">
        <v>24</v>
      </c>
      <c r="D19" s="2">
        <v>5</v>
      </c>
      <c r="E19" s="2" t="s">
        <v>300</v>
      </c>
      <c r="F19" s="2" t="s">
        <v>301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160</v>
      </c>
      <c r="C20" s="2">
        <v>7</v>
      </c>
      <c r="D20" s="2">
        <v>5</v>
      </c>
      <c r="E20" s="2" t="s">
        <v>300</v>
      </c>
      <c r="F20" s="2" t="s">
        <v>301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160</v>
      </c>
      <c r="C21" s="2">
        <v>5</v>
      </c>
      <c r="D21" s="2">
        <v>5</v>
      </c>
      <c r="E21" s="2" t="s">
        <v>300</v>
      </c>
      <c r="F21" s="2" t="s">
        <v>301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160</v>
      </c>
      <c r="C22" s="2">
        <v>30</v>
      </c>
      <c r="D22" s="2">
        <v>5</v>
      </c>
      <c r="E22" s="2" t="s">
        <v>300</v>
      </c>
      <c r="F22" s="2" t="s">
        <v>301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160</v>
      </c>
      <c r="C23" s="2">
        <v>39</v>
      </c>
      <c r="D23" s="2">
        <v>5</v>
      </c>
      <c r="E23" s="2" t="s">
        <v>300</v>
      </c>
      <c r="F23" s="2" t="s">
        <v>301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160</v>
      </c>
      <c r="C24" s="2">
        <v>6</v>
      </c>
      <c r="D24" s="2">
        <v>5</v>
      </c>
      <c r="E24" s="2" t="s">
        <v>300</v>
      </c>
      <c r="F24" s="2" t="s">
        <v>301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160</v>
      </c>
      <c r="C25" s="2">
        <v>27</v>
      </c>
      <c r="D25" s="2">
        <v>5</v>
      </c>
      <c r="E25" s="2" t="s">
        <v>300</v>
      </c>
      <c r="F25" s="2" t="s">
        <v>301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160</v>
      </c>
      <c r="C26" s="2">
        <v>11</v>
      </c>
      <c r="D26" s="2">
        <v>5</v>
      </c>
      <c r="E26" s="2" t="s">
        <v>300</v>
      </c>
      <c r="F26" s="2" t="s">
        <v>301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160</v>
      </c>
      <c r="C27" s="2">
        <v>21</v>
      </c>
      <c r="D27" s="2">
        <v>5</v>
      </c>
      <c r="E27" s="2" t="s">
        <v>300</v>
      </c>
      <c r="F27" s="2" t="s">
        <v>301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160</v>
      </c>
      <c r="C28" s="2">
        <v>25</v>
      </c>
      <c r="D28" s="2">
        <v>5</v>
      </c>
      <c r="E28" s="2" t="s">
        <v>300</v>
      </c>
      <c r="F28" s="2" t="s">
        <v>301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160</v>
      </c>
      <c r="C29" s="2">
        <v>12</v>
      </c>
      <c r="D29" s="2">
        <v>5</v>
      </c>
      <c r="E29" s="2" t="s">
        <v>300</v>
      </c>
      <c r="F29" s="2" t="s">
        <v>301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160</v>
      </c>
      <c r="C30" s="2">
        <v>1</v>
      </c>
      <c r="D30" s="2">
        <v>5</v>
      </c>
      <c r="E30" s="2" t="s">
        <v>300</v>
      </c>
      <c r="F30" s="2" t="s">
        <v>301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160</v>
      </c>
      <c r="C31" s="2">
        <v>2</v>
      </c>
      <c r="D31" s="2">
        <v>5</v>
      </c>
      <c r="E31" s="2" t="s">
        <v>300</v>
      </c>
      <c r="F31" s="2" t="s">
        <v>301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160</v>
      </c>
      <c r="C32" s="2">
        <v>4</v>
      </c>
      <c r="D32" s="2">
        <v>5</v>
      </c>
      <c r="E32" s="2" t="s">
        <v>300</v>
      </c>
      <c r="F32" s="2" t="s">
        <v>301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160</v>
      </c>
      <c r="C33" s="2">
        <v>29</v>
      </c>
      <c r="D33" s="2">
        <v>5</v>
      </c>
      <c r="E33" s="2" t="s">
        <v>300</v>
      </c>
      <c r="F33" s="2" t="s">
        <v>301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160</v>
      </c>
      <c r="C34" s="2">
        <v>20</v>
      </c>
      <c r="D34" s="2">
        <v>5</v>
      </c>
      <c r="E34" s="2" t="s">
        <v>300</v>
      </c>
      <c r="F34" s="2" t="s">
        <v>301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160</v>
      </c>
      <c r="C35" s="2">
        <v>3</v>
      </c>
      <c r="D35" s="2">
        <v>5</v>
      </c>
      <c r="E35" s="2" t="s">
        <v>300</v>
      </c>
      <c r="F35" s="2" t="s">
        <v>301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160</v>
      </c>
      <c r="C36" s="2">
        <v>33</v>
      </c>
      <c r="D36" s="2">
        <v>5</v>
      </c>
      <c r="E36" s="2" t="s">
        <v>300</v>
      </c>
      <c r="F36" s="2" t="s">
        <v>301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160</v>
      </c>
      <c r="C37" s="2">
        <v>26</v>
      </c>
      <c r="D37" s="2">
        <v>5</v>
      </c>
      <c r="E37" s="2" t="s">
        <v>300</v>
      </c>
      <c r="F37" s="2" t="s">
        <v>301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160</v>
      </c>
      <c r="C38" s="2">
        <v>41</v>
      </c>
      <c r="D38" s="2">
        <v>5</v>
      </c>
      <c r="E38" s="2" t="s">
        <v>300</v>
      </c>
      <c r="F38" s="2" t="s">
        <v>301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160</v>
      </c>
      <c r="C39" s="2">
        <v>40</v>
      </c>
      <c r="D39" s="2">
        <v>5</v>
      </c>
      <c r="E39" s="2" t="s">
        <v>300</v>
      </c>
      <c r="F39" s="2" t="s">
        <v>301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160</v>
      </c>
      <c r="C40" s="2">
        <v>43</v>
      </c>
      <c r="D40" s="2">
        <v>5</v>
      </c>
      <c r="E40" s="2" t="s">
        <v>300</v>
      </c>
      <c r="F40" s="2" t="s">
        <v>301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160</v>
      </c>
      <c r="C41" s="2">
        <v>42</v>
      </c>
      <c r="D41" s="2">
        <v>5</v>
      </c>
      <c r="E41" s="2" t="s">
        <v>300</v>
      </c>
      <c r="F41" s="2" t="s">
        <v>301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160</v>
      </c>
      <c r="C42" s="2">
        <v>28</v>
      </c>
      <c r="D42" s="2">
        <v>5</v>
      </c>
      <c r="E42" s="2" t="s">
        <v>300</v>
      </c>
      <c r="F42" s="2" t="s">
        <v>301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160</v>
      </c>
      <c r="C43" s="2">
        <v>35</v>
      </c>
      <c r="D43" s="2">
        <v>5</v>
      </c>
      <c r="E43" s="2" t="s">
        <v>300</v>
      </c>
      <c r="F43" s="2" t="s">
        <v>301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160</v>
      </c>
      <c r="C44" s="2">
        <v>17</v>
      </c>
      <c r="D44" s="2">
        <v>5</v>
      </c>
      <c r="E44" s="2" t="s">
        <v>300</v>
      </c>
      <c r="F44" s="2" t="s">
        <v>301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160</v>
      </c>
      <c r="C45" s="2">
        <v>22</v>
      </c>
      <c r="D45" s="2">
        <v>5</v>
      </c>
      <c r="E45" s="2" t="s">
        <v>300</v>
      </c>
      <c r="F45" s="2" t="s">
        <v>301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160</v>
      </c>
      <c r="C46" s="2">
        <v>18</v>
      </c>
      <c r="D46" s="2">
        <v>5</v>
      </c>
      <c r="E46" s="2" t="s">
        <v>300</v>
      </c>
      <c r="F46" s="2" t="s">
        <v>301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H16" sqref="H16"/>
    </sheetView>
  </sheetViews>
  <sheetFormatPr defaultRowHeight="15" x14ac:dyDescent="0.25"/>
  <cols>
    <col min="5" max="5" width="8.85546875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161</v>
      </c>
      <c r="C2" s="2">
        <v>32</v>
      </c>
      <c r="D2" s="2">
        <v>5</v>
      </c>
      <c r="E2" s="2" t="s">
        <v>303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161</v>
      </c>
      <c r="C3" s="2">
        <v>37</v>
      </c>
      <c r="D3" s="2">
        <v>5</v>
      </c>
      <c r="E3" s="2" t="s">
        <v>303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161</v>
      </c>
      <c r="C4" s="2">
        <v>47</v>
      </c>
      <c r="D4" s="2">
        <v>5</v>
      </c>
      <c r="E4" s="2" t="s">
        <v>303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161</v>
      </c>
      <c r="C5" s="2">
        <v>45</v>
      </c>
      <c r="D5" s="2">
        <v>5</v>
      </c>
      <c r="E5" s="2" t="s">
        <v>303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161</v>
      </c>
      <c r="C6" s="2">
        <v>44</v>
      </c>
      <c r="D6" s="2">
        <v>5</v>
      </c>
      <c r="E6" s="2" t="s">
        <v>303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161</v>
      </c>
      <c r="C7" s="2">
        <v>46</v>
      </c>
      <c r="D7" s="2">
        <v>5</v>
      </c>
      <c r="E7" s="2" t="s">
        <v>303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161</v>
      </c>
      <c r="C8" s="2">
        <v>31</v>
      </c>
      <c r="D8" s="2">
        <v>5</v>
      </c>
      <c r="E8" s="2" t="s">
        <v>303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161</v>
      </c>
      <c r="C9" s="2">
        <v>13</v>
      </c>
      <c r="D9" s="2">
        <v>5</v>
      </c>
      <c r="E9" s="2" t="s">
        <v>303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161</v>
      </c>
      <c r="C10" s="2">
        <v>23</v>
      </c>
      <c r="D10" s="2">
        <v>5</v>
      </c>
      <c r="E10" s="2" t="s">
        <v>303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161</v>
      </c>
      <c r="C11" s="2">
        <v>19</v>
      </c>
      <c r="D11" s="2">
        <v>5</v>
      </c>
      <c r="E11" s="2" t="s">
        <v>303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161</v>
      </c>
      <c r="C12" s="2">
        <v>36</v>
      </c>
      <c r="D12" s="2">
        <v>5</v>
      </c>
      <c r="E12" s="2" t="s">
        <v>303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161</v>
      </c>
      <c r="C13" s="2">
        <v>9</v>
      </c>
      <c r="D13" s="2">
        <v>5</v>
      </c>
      <c r="E13" s="2" t="s">
        <v>303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161</v>
      </c>
      <c r="C14" s="2">
        <v>38</v>
      </c>
      <c r="D14" s="2">
        <v>5</v>
      </c>
      <c r="E14" s="2" t="s">
        <v>303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161</v>
      </c>
      <c r="C15" s="2">
        <v>8</v>
      </c>
      <c r="D15" s="2">
        <v>5</v>
      </c>
      <c r="E15" s="2" t="s">
        <v>303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161</v>
      </c>
      <c r="C16" s="2">
        <v>34</v>
      </c>
      <c r="D16" s="2">
        <v>5</v>
      </c>
      <c r="E16" s="2" t="s">
        <v>303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161</v>
      </c>
      <c r="C17" s="2">
        <v>10</v>
      </c>
      <c r="D17" s="2">
        <v>5</v>
      </c>
      <c r="E17" s="2" t="s">
        <v>303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161</v>
      </c>
      <c r="C18" s="2">
        <v>16</v>
      </c>
      <c r="D18" s="2">
        <v>5</v>
      </c>
      <c r="E18" s="2" t="s">
        <v>303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161</v>
      </c>
      <c r="C19" s="2">
        <v>24</v>
      </c>
      <c r="D19" s="2">
        <v>5</v>
      </c>
      <c r="E19" s="2" t="s">
        <v>303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161</v>
      </c>
      <c r="C20" s="2">
        <v>7</v>
      </c>
      <c r="D20" s="2">
        <v>5</v>
      </c>
      <c r="E20" s="2" t="s">
        <v>303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161</v>
      </c>
      <c r="C21" s="2">
        <v>5</v>
      </c>
      <c r="D21" s="2">
        <v>5</v>
      </c>
      <c r="E21" s="2" t="s">
        <v>303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161</v>
      </c>
      <c r="C22" s="2">
        <v>30</v>
      </c>
      <c r="D22" s="2">
        <v>5</v>
      </c>
      <c r="E22" s="2" t="s">
        <v>303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161</v>
      </c>
      <c r="C23" s="2">
        <v>39</v>
      </c>
      <c r="D23" s="2">
        <v>5</v>
      </c>
      <c r="E23" s="2" t="s">
        <v>303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161</v>
      </c>
      <c r="C24" s="2">
        <v>6</v>
      </c>
      <c r="D24" s="2">
        <v>5</v>
      </c>
      <c r="E24" s="2" t="s">
        <v>303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161</v>
      </c>
      <c r="C25" s="2">
        <v>27</v>
      </c>
      <c r="D25" s="2">
        <v>5</v>
      </c>
      <c r="E25" s="2" t="s">
        <v>303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161</v>
      </c>
      <c r="C26" s="2">
        <v>11</v>
      </c>
      <c r="D26" s="2">
        <v>5</v>
      </c>
      <c r="E26" s="2" t="s">
        <v>303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161</v>
      </c>
      <c r="C27" s="2">
        <v>21</v>
      </c>
      <c r="D27" s="2">
        <v>5</v>
      </c>
      <c r="E27" s="2" t="s">
        <v>303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161</v>
      </c>
      <c r="C28" s="2">
        <v>25</v>
      </c>
      <c r="D28" s="2">
        <v>5</v>
      </c>
      <c r="E28" s="2" t="s">
        <v>303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161</v>
      </c>
      <c r="C29" s="2">
        <v>12</v>
      </c>
      <c r="D29" s="2">
        <v>5</v>
      </c>
      <c r="E29" s="2" t="s">
        <v>303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161</v>
      </c>
      <c r="C30" s="2">
        <v>1</v>
      </c>
      <c r="D30" s="2">
        <v>5</v>
      </c>
      <c r="E30" s="2" t="s">
        <v>303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161</v>
      </c>
      <c r="C31" s="2">
        <v>2</v>
      </c>
      <c r="D31" s="2">
        <v>5</v>
      </c>
      <c r="E31" s="2" t="s">
        <v>303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161</v>
      </c>
      <c r="C32" s="2">
        <v>4</v>
      </c>
      <c r="D32" s="2">
        <v>5</v>
      </c>
      <c r="E32" s="2" t="s">
        <v>303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161</v>
      </c>
      <c r="C33" s="2">
        <v>29</v>
      </c>
      <c r="D33" s="2">
        <v>5</v>
      </c>
      <c r="E33" s="2" t="s">
        <v>303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161</v>
      </c>
      <c r="C34" s="2">
        <v>20</v>
      </c>
      <c r="D34" s="2">
        <v>5</v>
      </c>
      <c r="E34" s="2" t="s">
        <v>303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161</v>
      </c>
      <c r="C35" s="2">
        <v>3</v>
      </c>
      <c r="D35" s="2">
        <v>5</v>
      </c>
      <c r="E35" s="2" t="s">
        <v>303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161</v>
      </c>
      <c r="C36" s="2">
        <v>33</v>
      </c>
      <c r="D36" s="2">
        <v>5</v>
      </c>
      <c r="E36" s="2" t="s">
        <v>303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161</v>
      </c>
      <c r="C37" s="2">
        <v>26</v>
      </c>
      <c r="D37" s="2">
        <v>5</v>
      </c>
      <c r="E37" s="2" t="s">
        <v>303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161</v>
      </c>
      <c r="C38" s="2">
        <v>41</v>
      </c>
      <c r="D38" s="2">
        <v>5</v>
      </c>
      <c r="E38" s="2" t="s">
        <v>303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161</v>
      </c>
      <c r="C39" s="2">
        <v>40</v>
      </c>
      <c r="D39" s="2">
        <v>5</v>
      </c>
      <c r="E39" s="2" t="s">
        <v>303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161</v>
      </c>
      <c r="C40" s="2">
        <v>43</v>
      </c>
      <c r="D40" s="2">
        <v>5</v>
      </c>
      <c r="E40" s="2" t="s">
        <v>303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161</v>
      </c>
      <c r="C41" s="2">
        <v>42</v>
      </c>
      <c r="D41" s="2">
        <v>5</v>
      </c>
      <c r="E41" s="2" t="s">
        <v>303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161</v>
      </c>
      <c r="C42" s="2">
        <v>28</v>
      </c>
      <c r="D42" s="2">
        <v>5</v>
      </c>
      <c r="E42" s="2" t="s">
        <v>303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161</v>
      </c>
      <c r="C43" s="2">
        <v>35</v>
      </c>
      <c r="D43" s="2">
        <v>5</v>
      </c>
      <c r="E43" s="2" t="s">
        <v>303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161</v>
      </c>
      <c r="C44" s="2">
        <v>17</v>
      </c>
      <c r="D44" s="2">
        <v>5</v>
      </c>
      <c r="E44" s="2" t="s">
        <v>303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161</v>
      </c>
      <c r="C45" s="2">
        <v>22</v>
      </c>
      <c r="D45" s="2">
        <v>5</v>
      </c>
      <c r="E45" s="2" t="s">
        <v>303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161</v>
      </c>
      <c r="C46" s="2">
        <v>18</v>
      </c>
      <c r="D46" s="2">
        <v>5</v>
      </c>
      <c r="E46" s="2" t="s">
        <v>303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6" sqref="I16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1.57031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1.5703125" bestFit="1" customWidth="1"/>
    <col min="29" max="30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18</v>
      </c>
      <c r="B2" s="2">
        <v>162</v>
      </c>
      <c r="C2" s="2">
        <v>36</v>
      </c>
      <c r="D2" s="2">
        <v>5</v>
      </c>
      <c r="E2" s="2" t="s">
        <v>304</v>
      </c>
      <c r="F2" s="2"/>
      <c r="G2" s="2">
        <v>1.5</v>
      </c>
      <c r="H2" s="2">
        <v>70</v>
      </c>
      <c r="I2" s="2">
        <v>126000</v>
      </c>
      <c r="J2" s="2">
        <v>0</v>
      </c>
      <c r="K2" s="2">
        <v>16</v>
      </c>
      <c r="L2" s="2">
        <v>288000</v>
      </c>
      <c r="M2" s="2">
        <v>1.5</v>
      </c>
      <c r="N2" s="2">
        <v>86</v>
      </c>
      <c r="O2" s="2">
        <v>414000</v>
      </c>
      <c r="P2" s="2">
        <v>1.5</v>
      </c>
      <c r="Q2" s="2">
        <v>0</v>
      </c>
      <c r="R2" s="2">
        <v>0</v>
      </c>
      <c r="S2" s="2">
        <v>0</v>
      </c>
      <c r="T2" s="2">
        <v>1</v>
      </c>
      <c r="U2" s="2">
        <v>60</v>
      </c>
      <c r="V2" s="2">
        <v>108000</v>
      </c>
      <c r="W2" s="2">
        <v>0</v>
      </c>
      <c r="X2" s="2">
        <v>14</v>
      </c>
      <c r="Y2" s="2">
        <v>252000</v>
      </c>
      <c r="Z2" s="2">
        <v>1</v>
      </c>
      <c r="AA2" s="2">
        <v>74</v>
      </c>
      <c r="AB2" s="2">
        <v>360000</v>
      </c>
      <c r="AC2" s="2">
        <v>0.8</v>
      </c>
      <c r="AD2" s="2">
        <v>0</v>
      </c>
      <c r="AE2" s="1">
        <v>0</v>
      </c>
      <c r="AF2" s="1">
        <v>0</v>
      </c>
    </row>
    <row r="3" spans="1:32" x14ac:dyDescent="0.25">
      <c r="A3" s="2" t="s">
        <v>42</v>
      </c>
      <c r="B3" s="2">
        <v>162</v>
      </c>
      <c r="C3" s="2">
        <v>33</v>
      </c>
      <c r="D3" s="2">
        <v>5</v>
      </c>
      <c r="E3" s="2" t="s">
        <v>304</v>
      </c>
      <c r="F3" s="2"/>
      <c r="G3" s="2">
        <v>32</v>
      </c>
      <c r="H3" s="2">
        <v>38.4</v>
      </c>
      <c r="I3" s="2">
        <v>307.2</v>
      </c>
      <c r="J3" s="2">
        <v>0</v>
      </c>
      <c r="K3" s="2">
        <v>0</v>
      </c>
      <c r="L3" s="2">
        <v>0</v>
      </c>
      <c r="M3" s="2">
        <v>32</v>
      </c>
      <c r="N3" s="2">
        <v>38.4</v>
      </c>
      <c r="O3" s="2">
        <v>307.2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1">
        <v>0</v>
      </c>
      <c r="AF3" s="1">
        <v>0</v>
      </c>
    </row>
    <row r="4" spans="1:32" x14ac:dyDescent="0.25">
      <c r="A4" s="2" t="s">
        <v>6</v>
      </c>
      <c r="B4" s="2">
        <v>162</v>
      </c>
      <c r="C4" s="2">
        <v>32</v>
      </c>
      <c r="D4" s="2">
        <v>5</v>
      </c>
      <c r="E4" s="2" t="s">
        <v>304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1">
        <v>0</v>
      </c>
      <c r="AF4" s="1">
        <v>0</v>
      </c>
    </row>
    <row r="5" spans="1:32" x14ac:dyDescent="0.25">
      <c r="A5" s="2" t="s">
        <v>9</v>
      </c>
      <c r="B5" s="2">
        <v>162</v>
      </c>
      <c r="C5" s="2">
        <v>37</v>
      </c>
      <c r="D5" s="2">
        <v>5</v>
      </c>
      <c r="E5" s="2" t="s">
        <v>304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1">
        <v>0</v>
      </c>
      <c r="AF5" s="1">
        <v>0</v>
      </c>
    </row>
    <row r="6" spans="1:32" x14ac:dyDescent="0.25">
      <c r="A6" s="2" t="s">
        <v>10</v>
      </c>
      <c r="B6" s="2">
        <v>162</v>
      </c>
      <c r="C6" s="2">
        <v>47</v>
      </c>
      <c r="D6" s="2">
        <v>5</v>
      </c>
      <c r="E6" s="2" t="s">
        <v>304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1">
        <v>0</v>
      </c>
      <c r="AF6" s="1">
        <v>0</v>
      </c>
    </row>
    <row r="7" spans="1:32" x14ac:dyDescent="0.25">
      <c r="A7" s="2" t="s">
        <v>11</v>
      </c>
      <c r="B7" s="2">
        <v>162</v>
      </c>
      <c r="C7" s="2">
        <v>45</v>
      </c>
      <c r="D7" s="2">
        <v>5</v>
      </c>
      <c r="E7" s="2" t="s">
        <v>304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1">
        <v>0</v>
      </c>
      <c r="AF7" s="1">
        <v>0</v>
      </c>
    </row>
    <row r="8" spans="1:32" x14ac:dyDescent="0.25">
      <c r="A8" s="2" t="s">
        <v>12</v>
      </c>
      <c r="B8" s="2">
        <v>162</v>
      </c>
      <c r="C8" s="2">
        <v>44</v>
      </c>
      <c r="D8" s="2">
        <v>5</v>
      </c>
      <c r="E8" s="2" t="s">
        <v>304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1">
        <v>0</v>
      </c>
      <c r="AF8" s="1">
        <v>0</v>
      </c>
    </row>
    <row r="9" spans="1:32" x14ac:dyDescent="0.25">
      <c r="A9" s="2" t="s">
        <v>13</v>
      </c>
      <c r="B9" s="2">
        <v>162</v>
      </c>
      <c r="C9" s="2">
        <v>46</v>
      </c>
      <c r="D9" s="2">
        <v>5</v>
      </c>
      <c r="E9" s="2" t="s">
        <v>304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1">
        <v>0</v>
      </c>
      <c r="AF9" s="1">
        <v>0</v>
      </c>
    </row>
    <row r="10" spans="1:32" x14ac:dyDescent="0.25">
      <c r="A10" s="2" t="s">
        <v>14</v>
      </c>
      <c r="B10" s="2">
        <v>162</v>
      </c>
      <c r="C10" s="2">
        <v>31</v>
      </c>
      <c r="D10" s="2">
        <v>5</v>
      </c>
      <c r="E10" s="2" t="s">
        <v>304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1">
        <v>0</v>
      </c>
      <c r="AF10" s="1">
        <v>0</v>
      </c>
    </row>
    <row r="11" spans="1:32" x14ac:dyDescent="0.25">
      <c r="A11" s="2" t="s">
        <v>15</v>
      </c>
      <c r="B11" s="2">
        <v>162</v>
      </c>
      <c r="C11" s="2">
        <v>13</v>
      </c>
      <c r="D11" s="2">
        <v>5</v>
      </c>
      <c r="E11" s="2" t="s">
        <v>304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1">
        <v>0</v>
      </c>
      <c r="AF11" s="1">
        <v>0</v>
      </c>
    </row>
    <row r="12" spans="1:32" x14ac:dyDescent="0.25">
      <c r="A12" s="2" t="s">
        <v>16</v>
      </c>
      <c r="B12" s="2">
        <v>162</v>
      </c>
      <c r="C12" s="2">
        <v>23</v>
      </c>
      <c r="D12" s="2">
        <v>5</v>
      </c>
      <c r="E12" s="2" t="s">
        <v>304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1">
        <v>0</v>
      </c>
      <c r="AF12" s="1">
        <v>0</v>
      </c>
    </row>
    <row r="13" spans="1:32" x14ac:dyDescent="0.25">
      <c r="A13" s="2" t="s">
        <v>17</v>
      </c>
      <c r="B13" s="2">
        <v>162</v>
      </c>
      <c r="C13" s="2">
        <v>19</v>
      </c>
      <c r="D13" s="2">
        <v>5</v>
      </c>
      <c r="E13" s="2" t="s">
        <v>304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1">
        <v>0</v>
      </c>
      <c r="AF13" s="1">
        <v>0</v>
      </c>
    </row>
    <row r="14" spans="1:32" x14ac:dyDescent="0.25">
      <c r="A14" s="2" t="s">
        <v>19</v>
      </c>
      <c r="B14" s="2">
        <v>162</v>
      </c>
      <c r="C14" s="2">
        <v>9</v>
      </c>
      <c r="D14" s="2">
        <v>5</v>
      </c>
      <c r="E14" s="2" t="s">
        <v>304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1">
        <v>0</v>
      </c>
      <c r="AF14" s="1">
        <v>0</v>
      </c>
    </row>
    <row r="15" spans="1:32" x14ac:dyDescent="0.25">
      <c r="A15" s="2" t="s">
        <v>20</v>
      </c>
      <c r="B15" s="2">
        <v>162</v>
      </c>
      <c r="C15" s="2">
        <v>38</v>
      </c>
      <c r="D15" s="2">
        <v>5</v>
      </c>
      <c r="E15" s="2" t="s">
        <v>304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1">
        <v>0</v>
      </c>
      <c r="AF15" s="1">
        <v>0</v>
      </c>
    </row>
    <row r="16" spans="1:32" x14ac:dyDescent="0.25">
      <c r="A16" s="2" t="s">
        <v>21</v>
      </c>
      <c r="B16" s="2">
        <v>162</v>
      </c>
      <c r="C16" s="2">
        <v>8</v>
      </c>
      <c r="D16" s="2">
        <v>5</v>
      </c>
      <c r="E16" s="2" t="s">
        <v>304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1">
        <v>0</v>
      </c>
      <c r="AF16" s="1">
        <v>0</v>
      </c>
    </row>
    <row r="17" spans="1:32" x14ac:dyDescent="0.25">
      <c r="A17" s="2" t="s">
        <v>22</v>
      </c>
      <c r="B17" s="2">
        <v>162</v>
      </c>
      <c r="C17" s="2">
        <v>34</v>
      </c>
      <c r="D17" s="2">
        <v>5</v>
      </c>
      <c r="E17" s="2" t="s">
        <v>304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1">
        <v>0</v>
      </c>
      <c r="AF17" s="1">
        <v>0</v>
      </c>
    </row>
    <row r="18" spans="1:32" x14ac:dyDescent="0.25">
      <c r="A18" s="2" t="s">
        <v>23</v>
      </c>
      <c r="B18" s="2">
        <v>162</v>
      </c>
      <c r="C18" s="2">
        <v>10</v>
      </c>
      <c r="D18" s="2">
        <v>5</v>
      </c>
      <c r="E18" s="2" t="s">
        <v>304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1">
        <v>0</v>
      </c>
      <c r="AF18" s="1">
        <v>0</v>
      </c>
    </row>
    <row r="19" spans="1:32" x14ac:dyDescent="0.25">
      <c r="A19" s="2" t="s">
        <v>24</v>
      </c>
      <c r="B19" s="2">
        <v>162</v>
      </c>
      <c r="C19" s="2">
        <v>16</v>
      </c>
      <c r="D19" s="2">
        <v>5</v>
      </c>
      <c r="E19" s="2" t="s">
        <v>304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1">
        <v>0</v>
      </c>
      <c r="AF19" s="1">
        <v>0</v>
      </c>
    </row>
    <row r="20" spans="1:32" x14ac:dyDescent="0.25">
      <c r="A20" s="2" t="s">
        <v>25</v>
      </c>
      <c r="B20" s="2">
        <v>162</v>
      </c>
      <c r="C20" s="2">
        <v>24</v>
      </c>
      <c r="D20" s="2">
        <v>5</v>
      </c>
      <c r="E20" s="2" t="s">
        <v>304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1">
        <v>0</v>
      </c>
      <c r="AF20" s="1">
        <v>0</v>
      </c>
    </row>
    <row r="21" spans="1:32" x14ac:dyDescent="0.25">
      <c r="A21" s="2" t="s">
        <v>26</v>
      </c>
      <c r="B21" s="2">
        <v>162</v>
      </c>
      <c r="C21" s="2">
        <v>7</v>
      </c>
      <c r="D21" s="2">
        <v>5</v>
      </c>
      <c r="E21" s="2" t="s">
        <v>304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1">
        <v>0</v>
      </c>
      <c r="AF21" s="1">
        <v>0</v>
      </c>
    </row>
    <row r="22" spans="1:32" x14ac:dyDescent="0.25">
      <c r="A22" s="2" t="s">
        <v>27</v>
      </c>
      <c r="B22" s="2">
        <v>162</v>
      </c>
      <c r="C22" s="2">
        <v>5</v>
      </c>
      <c r="D22" s="2">
        <v>5</v>
      </c>
      <c r="E22" s="2" t="s">
        <v>304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1">
        <v>0</v>
      </c>
      <c r="AF22" s="1">
        <v>0</v>
      </c>
    </row>
    <row r="23" spans="1:32" x14ac:dyDescent="0.25">
      <c r="A23" s="2" t="s">
        <v>28</v>
      </c>
      <c r="B23" s="2">
        <v>162</v>
      </c>
      <c r="C23" s="2">
        <v>30</v>
      </c>
      <c r="D23" s="2">
        <v>5</v>
      </c>
      <c r="E23" s="2" t="s">
        <v>304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1">
        <v>0</v>
      </c>
      <c r="AF23" s="1">
        <v>0</v>
      </c>
    </row>
    <row r="24" spans="1:32" x14ac:dyDescent="0.25">
      <c r="A24" s="2" t="s">
        <v>29</v>
      </c>
      <c r="B24" s="2">
        <v>162</v>
      </c>
      <c r="C24" s="2">
        <v>39</v>
      </c>
      <c r="D24" s="2">
        <v>5</v>
      </c>
      <c r="E24" s="2" t="s">
        <v>304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1">
        <v>0</v>
      </c>
      <c r="AF24" s="1">
        <v>0</v>
      </c>
    </row>
    <row r="25" spans="1:32" x14ac:dyDescent="0.25">
      <c r="A25" s="2" t="s">
        <v>30</v>
      </c>
      <c r="B25" s="2">
        <v>162</v>
      </c>
      <c r="C25" s="2">
        <v>6</v>
      </c>
      <c r="D25" s="2">
        <v>5</v>
      </c>
      <c r="E25" s="2" t="s">
        <v>304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1">
        <v>0</v>
      </c>
      <c r="AF25" s="1">
        <v>0</v>
      </c>
    </row>
    <row r="26" spans="1:32" x14ac:dyDescent="0.25">
      <c r="A26" s="2" t="s">
        <v>31</v>
      </c>
      <c r="B26" s="2">
        <v>162</v>
      </c>
      <c r="C26" s="2">
        <v>27</v>
      </c>
      <c r="D26" s="2">
        <v>5</v>
      </c>
      <c r="E26" s="2" t="s">
        <v>304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1">
        <v>0</v>
      </c>
      <c r="AF26" s="1">
        <v>0</v>
      </c>
    </row>
    <row r="27" spans="1:32" x14ac:dyDescent="0.25">
      <c r="A27" s="2" t="s">
        <v>32</v>
      </c>
      <c r="B27" s="2">
        <v>162</v>
      </c>
      <c r="C27" s="2">
        <v>11</v>
      </c>
      <c r="D27" s="2">
        <v>5</v>
      </c>
      <c r="E27" s="2" t="s">
        <v>304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1">
        <v>0</v>
      </c>
      <c r="AF27" s="1">
        <v>0</v>
      </c>
    </row>
    <row r="28" spans="1:32" x14ac:dyDescent="0.25">
      <c r="A28" s="2" t="s">
        <v>33</v>
      </c>
      <c r="B28" s="2">
        <v>162</v>
      </c>
      <c r="C28" s="2">
        <v>21</v>
      </c>
      <c r="D28" s="2">
        <v>5</v>
      </c>
      <c r="E28" s="2" t="s">
        <v>304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1">
        <v>0</v>
      </c>
      <c r="AF28" s="1">
        <v>0</v>
      </c>
    </row>
    <row r="29" spans="1:32" x14ac:dyDescent="0.25">
      <c r="A29" s="2" t="s">
        <v>34</v>
      </c>
      <c r="B29" s="2">
        <v>162</v>
      </c>
      <c r="C29" s="2">
        <v>25</v>
      </c>
      <c r="D29" s="2">
        <v>5</v>
      </c>
      <c r="E29" s="2" t="s">
        <v>304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1">
        <v>0</v>
      </c>
      <c r="AF29" s="1">
        <v>0</v>
      </c>
    </row>
    <row r="30" spans="1:32" x14ac:dyDescent="0.25">
      <c r="A30" s="2" t="s">
        <v>35</v>
      </c>
      <c r="B30" s="2">
        <v>162</v>
      </c>
      <c r="C30" s="2">
        <v>12</v>
      </c>
      <c r="D30" s="2">
        <v>5</v>
      </c>
      <c r="E30" s="2" t="s">
        <v>304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1">
        <v>0</v>
      </c>
      <c r="AF30" s="1">
        <v>0</v>
      </c>
    </row>
    <row r="31" spans="1:32" x14ac:dyDescent="0.25">
      <c r="A31" s="2" t="s">
        <v>36</v>
      </c>
      <c r="B31" s="2">
        <v>162</v>
      </c>
      <c r="C31" s="2">
        <v>1</v>
      </c>
      <c r="D31" s="2">
        <v>5</v>
      </c>
      <c r="E31" s="2" t="s">
        <v>304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1">
        <v>0</v>
      </c>
      <c r="AF31" s="1">
        <v>0</v>
      </c>
    </row>
    <row r="32" spans="1:32" x14ac:dyDescent="0.25">
      <c r="A32" s="2" t="s">
        <v>37</v>
      </c>
      <c r="B32" s="2">
        <v>162</v>
      </c>
      <c r="C32" s="2">
        <v>2</v>
      </c>
      <c r="D32" s="2">
        <v>5</v>
      </c>
      <c r="E32" s="2" t="s">
        <v>304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1">
        <v>0</v>
      </c>
      <c r="AF32" s="1">
        <v>0</v>
      </c>
    </row>
    <row r="33" spans="1:32" x14ac:dyDescent="0.25">
      <c r="A33" s="2" t="s">
        <v>38</v>
      </c>
      <c r="B33" s="2">
        <v>162</v>
      </c>
      <c r="C33" s="2">
        <v>4</v>
      </c>
      <c r="D33" s="2">
        <v>5</v>
      </c>
      <c r="E33" s="2" t="s">
        <v>304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1">
        <v>0</v>
      </c>
      <c r="AF33" s="1">
        <v>0</v>
      </c>
    </row>
    <row r="34" spans="1:32" x14ac:dyDescent="0.25">
      <c r="A34" s="2" t="s">
        <v>39</v>
      </c>
      <c r="B34" s="2">
        <v>162</v>
      </c>
      <c r="C34" s="2">
        <v>29</v>
      </c>
      <c r="D34" s="2">
        <v>5</v>
      </c>
      <c r="E34" s="2" t="s">
        <v>304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1">
        <v>0</v>
      </c>
      <c r="AF34" s="1">
        <v>0</v>
      </c>
    </row>
    <row r="35" spans="1:32" x14ac:dyDescent="0.25">
      <c r="A35" s="2" t="s">
        <v>40</v>
      </c>
      <c r="B35" s="2">
        <v>162</v>
      </c>
      <c r="C35" s="2">
        <v>20</v>
      </c>
      <c r="D35" s="2">
        <v>5</v>
      </c>
      <c r="E35" s="2" t="s">
        <v>304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1">
        <v>0</v>
      </c>
      <c r="AF35" s="1">
        <v>0</v>
      </c>
    </row>
    <row r="36" spans="1:32" x14ac:dyDescent="0.25">
      <c r="A36" s="2" t="s">
        <v>41</v>
      </c>
      <c r="B36" s="2">
        <v>162</v>
      </c>
      <c r="C36" s="2">
        <v>3</v>
      </c>
      <c r="D36" s="2">
        <v>5</v>
      </c>
      <c r="E36" s="2" t="s">
        <v>304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1">
        <v>0</v>
      </c>
      <c r="AF36" s="1">
        <v>0</v>
      </c>
    </row>
    <row r="37" spans="1:32" x14ac:dyDescent="0.25">
      <c r="A37" s="2" t="s">
        <v>43</v>
      </c>
      <c r="B37" s="2">
        <v>162</v>
      </c>
      <c r="C37" s="2">
        <v>26</v>
      </c>
      <c r="D37" s="2">
        <v>5</v>
      </c>
      <c r="E37" s="2" t="s">
        <v>304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1">
        <v>0</v>
      </c>
      <c r="AF37" s="1">
        <v>0</v>
      </c>
    </row>
    <row r="38" spans="1:32" x14ac:dyDescent="0.25">
      <c r="A38" s="2" t="s">
        <v>44</v>
      </c>
      <c r="B38" s="2">
        <v>162</v>
      </c>
      <c r="C38" s="2">
        <v>41</v>
      </c>
      <c r="D38" s="2">
        <v>5</v>
      </c>
      <c r="E38" s="2" t="s">
        <v>304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1">
        <v>0</v>
      </c>
      <c r="AF38" s="1">
        <v>0</v>
      </c>
    </row>
    <row r="39" spans="1:32" x14ac:dyDescent="0.25">
      <c r="A39" s="2" t="s">
        <v>45</v>
      </c>
      <c r="B39" s="2">
        <v>162</v>
      </c>
      <c r="C39" s="2">
        <v>40</v>
      </c>
      <c r="D39" s="2">
        <v>5</v>
      </c>
      <c r="E39" s="2" t="s">
        <v>304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1">
        <v>0</v>
      </c>
      <c r="AF39" s="1">
        <v>0</v>
      </c>
    </row>
    <row r="40" spans="1:32" x14ac:dyDescent="0.25">
      <c r="A40" s="2" t="s">
        <v>46</v>
      </c>
      <c r="B40" s="2">
        <v>162</v>
      </c>
      <c r="C40" s="2">
        <v>43</v>
      </c>
      <c r="D40" s="2">
        <v>5</v>
      </c>
      <c r="E40" s="2" t="s">
        <v>304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1">
        <v>0</v>
      </c>
      <c r="AF40" s="1">
        <v>0</v>
      </c>
    </row>
    <row r="41" spans="1:32" x14ac:dyDescent="0.25">
      <c r="A41" s="2" t="s">
        <v>47</v>
      </c>
      <c r="B41" s="2">
        <v>162</v>
      </c>
      <c r="C41" s="2">
        <v>42</v>
      </c>
      <c r="D41" s="2">
        <v>5</v>
      </c>
      <c r="E41" s="2" t="s">
        <v>304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1">
        <v>0</v>
      </c>
      <c r="AF41" s="1">
        <v>0</v>
      </c>
    </row>
    <row r="42" spans="1:32" x14ac:dyDescent="0.25">
      <c r="A42" s="2" t="s">
        <v>48</v>
      </c>
      <c r="B42" s="2">
        <v>162</v>
      </c>
      <c r="C42" s="2">
        <v>28</v>
      </c>
      <c r="D42" s="2">
        <v>5</v>
      </c>
      <c r="E42" s="2" t="s">
        <v>304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1">
        <v>0</v>
      </c>
      <c r="AF42" s="1">
        <v>0</v>
      </c>
    </row>
    <row r="43" spans="1:32" x14ac:dyDescent="0.25">
      <c r="A43" s="2" t="s">
        <v>49</v>
      </c>
      <c r="B43" s="2">
        <v>162</v>
      </c>
      <c r="C43" s="2">
        <v>35</v>
      </c>
      <c r="D43" s="2">
        <v>5</v>
      </c>
      <c r="E43" s="2" t="s">
        <v>304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1">
        <v>0</v>
      </c>
      <c r="AF43" s="1">
        <v>0</v>
      </c>
    </row>
    <row r="44" spans="1:32" x14ac:dyDescent="0.25">
      <c r="A44" s="2" t="s">
        <v>50</v>
      </c>
      <c r="B44" s="2">
        <v>162</v>
      </c>
      <c r="C44" s="2">
        <v>17</v>
      </c>
      <c r="D44" s="2">
        <v>5</v>
      </c>
      <c r="E44" s="2" t="s">
        <v>304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1">
        <v>0</v>
      </c>
      <c r="AF44" s="1">
        <v>0</v>
      </c>
    </row>
    <row r="45" spans="1:32" x14ac:dyDescent="0.25">
      <c r="A45" s="2" t="s">
        <v>51</v>
      </c>
      <c r="B45" s="2">
        <v>162</v>
      </c>
      <c r="C45" s="2">
        <v>22</v>
      </c>
      <c r="D45" s="2">
        <v>5</v>
      </c>
      <c r="E45" s="2" t="s">
        <v>304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162</v>
      </c>
      <c r="C46" s="2">
        <v>18</v>
      </c>
      <c r="D46" s="2">
        <v>5</v>
      </c>
      <c r="E46" s="2" t="s">
        <v>304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1">
        <v>0</v>
      </c>
      <c r="AF46" s="1"/>
    </row>
  </sheetData>
  <sortState ref="A2:AD46">
    <sortCondition descending="1" ref="O2:O46"/>
  </sortState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G8" sqref="G8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163</v>
      </c>
      <c r="C2" s="2">
        <v>32</v>
      </c>
      <c r="D2" s="2">
        <v>5</v>
      </c>
      <c r="E2" s="2"/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1">
        <v>0</v>
      </c>
    </row>
    <row r="3" spans="1:32" x14ac:dyDescent="0.25">
      <c r="A3" s="2" t="s">
        <v>9</v>
      </c>
      <c r="B3" s="2">
        <v>163</v>
      </c>
      <c r="C3" s="2">
        <v>37</v>
      </c>
      <c r="D3" s="2">
        <v>5</v>
      </c>
      <c r="E3" s="2"/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1">
        <v>0</v>
      </c>
    </row>
    <row r="4" spans="1:32" x14ac:dyDescent="0.25">
      <c r="A4" s="2" t="s">
        <v>10</v>
      </c>
      <c r="B4" s="2">
        <v>163</v>
      </c>
      <c r="C4" s="2">
        <v>47</v>
      </c>
      <c r="D4" s="2">
        <v>5</v>
      </c>
      <c r="E4" s="2"/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1">
        <v>0</v>
      </c>
    </row>
    <row r="5" spans="1:32" x14ac:dyDescent="0.25">
      <c r="A5" s="2" t="s">
        <v>11</v>
      </c>
      <c r="B5" s="2">
        <v>163</v>
      </c>
      <c r="C5" s="2">
        <v>45</v>
      </c>
      <c r="D5" s="2">
        <v>5</v>
      </c>
      <c r="E5" s="2"/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1">
        <v>0</v>
      </c>
    </row>
    <row r="6" spans="1:32" x14ac:dyDescent="0.25">
      <c r="A6" s="2" t="s">
        <v>12</v>
      </c>
      <c r="B6" s="2">
        <v>163</v>
      </c>
      <c r="C6" s="2">
        <v>44</v>
      </c>
      <c r="D6" s="2">
        <v>5</v>
      </c>
      <c r="E6" s="2"/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">
        <v>0</v>
      </c>
    </row>
    <row r="7" spans="1:32" x14ac:dyDescent="0.25">
      <c r="A7" s="2" t="s">
        <v>13</v>
      </c>
      <c r="B7" s="2">
        <v>163</v>
      </c>
      <c r="C7" s="2">
        <v>46</v>
      </c>
      <c r="D7" s="2">
        <v>5</v>
      </c>
      <c r="E7" s="2"/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1">
        <v>0</v>
      </c>
    </row>
    <row r="8" spans="1:32" x14ac:dyDescent="0.25">
      <c r="A8" s="2" t="s">
        <v>14</v>
      </c>
      <c r="B8" s="2">
        <v>163</v>
      </c>
      <c r="C8" s="2">
        <v>31</v>
      </c>
      <c r="D8" s="2">
        <v>5</v>
      </c>
      <c r="E8" s="2"/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1">
        <v>0</v>
      </c>
    </row>
    <row r="9" spans="1:32" x14ac:dyDescent="0.25">
      <c r="A9" s="2" t="s">
        <v>15</v>
      </c>
      <c r="B9" s="2">
        <v>163</v>
      </c>
      <c r="C9" s="2">
        <v>13</v>
      </c>
      <c r="D9" s="2">
        <v>5</v>
      </c>
      <c r="E9" s="2"/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1">
        <v>0</v>
      </c>
    </row>
    <row r="10" spans="1:32" x14ac:dyDescent="0.25">
      <c r="A10" s="2" t="s">
        <v>16</v>
      </c>
      <c r="B10" s="2">
        <v>163</v>
      </c>
      <c r="C10" s="2">
        <v>23</v>
      </c>
      <c r="D10" s="2">
        <v>5</v>
      </c>
      <c r="E10" s="2"/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1">
        <v>0</v>
      </c>
    </row>
    <row r="11" spans="1:32" x14ac:dyDescent="0.25">
      <c r="A11" s="2" t="s">
        <v>17</v>
      </c>
      <c r="B11" s="2">
        <v>163</v>
      </c>
      <c r="C11" s="2">
        <v>19</v>
      </c>
      <c r="D11" s="2">
        <v>5</v>
      </c>
      <c r="E11" s="2"/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1">
        <v>0</v>
      </c>
    </row>
    <row r="12" spans="1:32" x14ac:dyDescent="0.25">
      <c r="A12" s="2" t="s">
        <v>18</v>
      </c>
      <c r="B12" s="2">
        <v>163</v>
      </c>
      <c r="C12" s="2">
        <v>36</v>
      </c>
      <c r="D12" s="2">
        <v>5</v>
      </c>
      <c r="E12" s="2"/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1">
        <v>0</v>
      </c>
    </row>
    <row r="13" spans="1:32" x14ac:dyDescent="0.25">
      <c r="A13" s="2" t="s">
        <v>19</v>
      </c>
      <c r="B13" s="2">
        <v>163</v>
      </c>
      <c r="C13" s="2">
        <v>9</v>
      </c>
      <c r="D13" s="2">
        <v>5</v>
      </c>
      <c r="E13" s="2"/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1">
        <v>0</v>
      </c>
    </row>
    <row r="14" spans="1:32" x14ac:dyDescent="0.25">
      <c r="A14" s="2" t="s">
        <v>20</v>
      </c>
      <c r="B14" s="2">
        <v>163</v>
      </c>
      <c r="C14" s="2">
        <v>38</v>
      </c>
      <c r="D14" s="2">
        <v>5</v>
      </c>
      <c r="E14" s="2"/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1">
        <v>0</v>
      </c>
    </row>
    <row r="15" spans="1:32" x14ac:dyDescent="0.25">
      <c r="A15" s="2" t="s">
        <v>21</v>
      </c>
      <c r="B15" s="2">
        <v>163</v>
      </c>
      <c r="C15" s="2">
        <v>8</v>
      </c>
      <c r="D15" s="2">
        <v>5</v>
      </c>
      <c r="E15" s="2"/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1">
        <v>0</v>
      </c>
    </row>
    <row r="16" spans="1:32" x14ac:dyDescent="0.25">
      <c r="A16" s="2" t="s">
        <v>22</v>
      </c>
      <c r="B16" s="2">
        <v>163</v>
      </c>
      <c r="C16" s="2">
        <v>34</v>
      </c>
      <c r="D16" s="2">
        <v>5</v>
      </c>
      <c r="E16" s="2"/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1">
        <v>0</v>
      </c>
    </row>
    <row r="17" spans="1:32" x14ac:dyDescent="0.25">
      <c r="A17" s="2" t="s">
        <v>23</v>
      </c>
      <c r="B17" s="2">
        <v>163</v>
      </c>
      <c r="C17" s="2">
        <v>10</v>
      </c>
      <c r="D17" s="2">
        <v>5</v>
      </c>
      <c r="E17" s="2"/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1">
        <v>0</v>
      </c>
    </row>
    <row r="18" spans="1:32" x14ac:dyDescent="0.25">
      <c r="A18" s="2" t="s">
        <v>24</v>
      </c>
      <c r="B18" s="2">
        <v>163</v>
      </c>
      <c r="C18" s="2">
        <v>16</v>
      </c>
      <c r="D18" s="2">
        <v>5</v>
      </c>
      <c r="E18" s="2"/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1">
        <v>0</v>
      </c>
    </row>
    <row r="19" spans="1:32" x14ac:dyDescent="0.25">
      <c r="A19" s="2" t="s">
        <v>25</v>
      </c>
      <c r="B19" s="2">
        <v>163</v>
      </c>
      <c r="C19" s="2">
        <v>24</v>
      </c>
      <c r="D19" s="2">
        <v>5</v>
      </c>
      <c r="E19" s="2"/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1">
        <v>0</v>
      </c>
    </row>
    <row r="20" spans="1:32" x14ac:dyDescent="0.25">
      <c r="A20" s="2" t="s">
        <v>26</v>
      </c>
      <c r="B20" s="2">
        <v>163</v>
      </c>
      <c r="C20" s="2">
        <v>7</v>
      </c>
      <c r="D20" s="2">
        <v>5</v>
      </c>
      <c r="E20" s="2"/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1">
        <v>0</v>
      </c>
    </row>
    <row r="21" spans="1:32" x14ac:dyDescent="0.25">
      <c r="A21" s="2" t="s">
        <v>27</v>
      </c>
      <c r="B21" s="2">
        <v>163</v>
      </c>
      <c r="C21" s="2">
        <v>5</v>
      </c>
      <c r="D21" s="2">
        <v>5</v>
      </c>
      <c r="E21" s="2"/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1">
        <v>0</v>
      </c>
    </row>
    <row r="22" spans="1:32" x14ac:dyDescent="0.25">
      <c r="A22" s="2" t="s">
        <v>28</v>
      </c>
      <c r="B22" s="2">
        <v>163</v>
      </c>
      <c r="C22" s="2">
        <v>30</v>
      </c>
      <c r="D22" s="2">
        <v>5</v>
      </c>
      <c r="E22" s="2"/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1">
        <v>0</v>
      </c>
    </row>
    <row r="23" spans="1:32" x14ac:dyDescent="0.25">
      <c r="A23" s="2" t="s">
        <v>29</v>
      </c>
      <c r="B23" s="2">
        <v>163</v>
      </c>
      <c r="C23" s="2">
        <v>39</v>
      </c>
      <c r="D23" s="2">
        <v>5</v>
      </c>
      <c r="E23" s="2"/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1">
        <v>0</v>
      </c>
    </row>
    <row r="24" spans="1:32" x14ac:dyDescent="0.25">
      <c r="A24" s="2" t="s">
        <v>30</v>
      </c>
      <c r="B24" s="2">
        <v>163</v>
      </c>
      <c r="C24" s="2">
        <v>6</v>
      </c>
      <c r="D24" s="2">
        <v>5</v>
      </c>
      <c r="E24" s="2"/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1">
        <v>0</v>
      </c>
    </row>
    <row r="25" spans="1:32" x14ac:dyDescent="0.25">
      <c r="A25" s="2" t="s">
        <v>31</v>
      </c>
      <c r="B25" s="2">
        <v>163</v>
      </c>
      <c r="C25" s="2">
        <v>27</v>
      </c>
      <c r="D25" s="2">
        <v>5</v>
      </c>
      <c r="E25" s="2"/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1">
        <v>0</v>
      </c>
    </row>
    <row r="26" spans="1:32" x14ac:dyDescent="0.25">
      <c r="A26" s="2" t="s">
        <v>32</v>
      </c>
      <c r="B26" s="2">
        <v>163</v>
      </c>
      <c r="C26" s="2">
        <v>11</v>
      </c>
      <c r="D26" s="2">
        <v>5</v>
      </c>
      <c r="E26" s="2"/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1">
        <v>0</v>
      </c>
    </row>
    <row r="27" spans="1:32" x14ac:dyDescent="0.25">
      <c r="A27" s="2" t="s">
        <v>33</v>
      </c>
      <c r="B27" s="2">
        <v>163</v>
      </c>
      <c r="C27" s="2">
        <v>21</v>
      </c>
      <c r="D27" s="2">
        <v>5</v>
      </c>
      <c r="E27" s="2"/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1">
        <v>0</v>
      </c>
    </row>
    <row r="28" spans="1:32" x14ac:dyDescent="0.25">
      <c r="A28" s="2" t="s">
        <v>34</v>
      </c>
      <c r="B28" s="2">
        <v>163</v>
      </c>
      <c r="C28" s="2">
        <v>25</v>
      </c>
      <c r="D28" s="2">
        <v>5</v>
      </c>
      <c r="E28" s="2"/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1">
        <v>0</v>
      </c>
    </row>
    <row r="29" spans="1:32" x14ac:dyDescent="0.25">
      <c r="A29" s="2" t="s">
        <v>35</v>
      </c>
      <c r="B29" s="2">
        <v>163</v>
      </c>
      <c r="C29" s="2">
        <v>12</v>
      </c>
      <c r="D29" s="2">
        <v>5</v>
      </c>
      <c r="E29" s="2"/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1">
        <v>0</v>
      </c>
    </row>
    <row r="30" spans="1:32" x14ac:dyDescent="0.25">
      <c r="A30" s="2" t="s">
        <v>36</v>
      </c>
      <c r="B30" s="2">
        <v>163</v>
      </c>
      <c r="C30" s="2">
        <v>1</v>
      </c>
      <c r="D30" s="2">
        <v>5</v>
      </c>
      <c r="E30" s="2"/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1">
        <v>0</v>
      </c>
    </row>
    <row r="31" spans="1:32" x14ac:dyDescent="0.25">
      <c r="A31" s="2" t="s">
        <v>37</v>
      </c>
      <c r="B31" s="2">
        <v>163</v>
      </c>
      <c r="C31" s="2">
        <v>2</v>
      </c>
      <c r="D31" s="2">
        <v>5</v>
      </c>
      <c r="E31" s="2"/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1">
        <v>0</v>
      </c>
    </row>
    <row r="32" spans="1:32" x14ac:dyDescent="0.25">
      <c r="A32" s="2" t="s">
        <v>38</v>
      </c>
      <c r="B32" s="2">
        <v>163</v>
      </c>
      <c r="C32" s="2">
        <v>4</v>
      </c>
      <c r="D32" s="2">
        <v>5</v>
      </c>
      <c r="E32" s="2"/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1">
        <v>0</v>
      </c>
    </row>
    <row r="33" spans="1:32" x14ac:dyDescent="0.25">
      <c r="A33" s="2" t="s">
        <v>39</v>
      </c>
      <c r="B33" s="2">
        <v>163</v>
      </c>
      <c r="C33" s="2">
        <v>29</v>
      </c>
      <c r="D33" s="2">
        <v>5</v>
      </c>
      <c r="E33" s="2"/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1">
        <v>0</v>
      </c>
    </row>
    <row r="34" spans="1:32" x14ac:dyDescent="0.25">
      <c r="A34" s="2" t="s">
        <v>40</v>
      </c>
      <c r="B34" s="2">
        <v>163</v>
      </c>
      <c r="C34" s="2">
        <v>20</v>
      </c>
      <c r="D34" s="2">
        <v>5</v>
      </c>
      <c r="E34" s="2"/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1">
        <v>0</v>
      </c>
    </row>
    <row r="35" spans="1:32" x14ac:dyDescent="0.25">
      <c r="A35" s="2" t="s">
        <v>41</v>
      </c>
      <c r="B35" s="2">
        <v>163</v>
      </c>
      <c r="C35" s="2">
        <v>3</v>
      </c>
      <c r="D35" s="2">
        <v>5</v>
      </c>
      <c r="E35" s="2"/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1">
        <v>0</v>
      </c>
    </row>
    <row r="36" spans="1:32" x14ac:dyDescent="0.25">
      <c r="A36" s="2" t="s">
        <v>42</v>
      </c>
      <c r="B36" s="2">
        <v>163</v>
      </c>
      <c r="C36" s="2">
        <v>33</v>
      </c>
      <c r="D36" s="2">
        <v>5</v>
      </c>
      <c r="E36" s="2"/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1">
        <v>0</v>
      </c>
    </row>
    <row r="37" spans="1:32" x14ac:dyDescent="0.25">
      <c r="A37" s="2" t="s">
        <v>43</v>
      </c>
      <c r="B37" s="2">
        <v>163</v>
      </c>
      <c r="C37" s="2">
        <v>26</v>
      </c>
      <c r="D37" s="2">
        <v>5</v>
      </c>
      <c r="E37" s="2"/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1">
        <v>0</v>
      </c>
    </row>
    <row r="38" spans="1:32" x14ac:dyDescent="0.25">
      <c r="A38" s="2" t="s">
        <v>44</v>
      </c>
      <c r="B38" s="2">
        <v>163</v>
      </c>
      <c r="C38" s="2">
        <v>41</v>
      </c>
      <c r="D38" s="2">
        <v>5</v>
      </c>
      <c r="E38" s="2"/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1">
        <v>0</v>
      </c>
    </row>
    <row r="39" spans="1:32" x14ac:dyDescent="0.25">
      <c r="A39" s="2" t="s">
        <v>45</v>
      </c>
      <c r="B39" s="2">
        <v>163</v>
      </c>
      <c r="C39" s="2">
        <v>40</v>
      </c>
      <c r="D39" s="2">
        <v>5</v>
      </c>
      <c r="E39" s="2"/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1">
        <v>0</v>
      </c>
    </row>
    <row r="40" spans="1:32" x14ac:dyDescent="0.25">
      <c r="A40" s="2" t="s">
        <v>46</v>
      </c>
      <c r="B40" s="2">
        <v>163</v>
      </c>
      <c r="C40" s="2">
        <v>43</v>
      </c>
      <c r="D40" s="2">
        <v>5</v>
      </c>
      <c r="E40" s="2"/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1">
        <v>0</v>
      </c>
    </row>
    <row r="41" spans="1:32" x14ac:dyDescent="0.25">
      <c r="A41" s="2" t="s">
        <v>47</v>
      </c>
      <c r="B41" s="2">
        <v>163</v>
      </c>
      <c r="C41" s="2">
        <v>42</v>
      </c>
      <c r="D41" s="2">
        <v>5</v>
      </c>
      <c r="E41" s="2"/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1">
        <v>0</v>
      </c>
    </row>
    <row r="42" spans="1:32" x14ac:dyDescent="0.25">
      <c r="A42" s="2" t="s">
        <v>48</v>
      </c>
      <c r="B42" s="2">
        <v>163</v>
      </c>
      <c r="C42" s="2">
        <v>28</v>
      </c>
      <c r="D42" s="2">
        <v>5</v>
      </c>
      <c r="E42" s="2"/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1">
        <v>0</v>
      </c>
    </row>
    <row r="43" spans="1:32" x14ac:dyDescent="0.25">
      <c r="A43" s="2" t="s">
        <v>49</v>
      </c>
      <c r="B43" s="2">
        <v>163</v>
      </c>
      <c r="C43" s="2">
        <v>35</v>
      </c>
      <c r="D43" s="2">
        <v>5</v>
      </c>
      <c r="E43" s="2"/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1">
        <v>0</v>
      </c>
    </row>
    <row r="44" spans="1:32" x14ac:dyDescent="0.25">
      <c r="A44" s="2" t="s">
        <v>50</v>
      </c>
      <c r="B44" s="2">
        <v>163</v>
      </c>
      <c r="C44" s="2">
        <v>17</v>
      </c>
      <c r="D44" s="2">
        <v>5</v>
      </c>
      <c r="E44" s="2"/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1">
        <v>0</v>
      </c>
    </row>
    <row r="45" spans="1:32" x14ac:dyDescent="0.25">
      <c r="A45" s="2" t="s">
        <v>51</v>
      </c>
      <c r="B45" s="2">
        <v>163</v>
      </c>
      <c r="C45" s="2">
        <v>22</v>
      </c>
      <c r="D45" s="2">
        <v>5</v>
      </c>
      <c r="E45" s="2"/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1">
        <v>0</v>
      </c>
    </row>
    <row r="46" spans="1:32" x14ac:dyDescent="0.25">
      <c r="A46" s="2" t="s">
        <v>52</v>
      </c>
      <c r="B46" s="2">
        <v>163</v>
      </c>
      <c r="C46" s="2">
        <v>18</v>
      </c>
      <c r="D46" s="2">
        <v>5</v>
      </c>
      <c r="E46" s="2"/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1"/>
    </row>
  </sheetData>
  <sortState ref="A2:AE46">
    <sortCondition descending="1" ref="O2:O4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K13" sqref="K13"/>
    </sheetView>
  </sheetViews>
  <sheetFormatPr defaultRowHeight="15" x14ac:dyDescent="0.25"/>
  <cols>
    <col min="3" max="3" width="9.5703125" bestFit="1" customWidth="1"/>
    <col min="4" max="4" width="10.5703125" bestFit="1" customWidth="1"/>
    <col min="5" max="5" width="20.28515625" customWidth="1"/>
    <col min="6" max="6" width="9.5703125" bestFit="1" customWidth="1"/>
    <col min="7" max="7" width="10.5703125" bestFit="1" customWidth="1"/>
    <col min="8" max="8" width="20.85546875" customWidth="1"/>
  </cols>
  <sheetData>
    <row r="1" spans="1:8" x14ac:dyDescent="0.25">
      <c r="A1" s="2"/>
      <c r="B1" s="2"/>
      <c r="C1" s="2" t="s">
        <v>2</v>
      </c>
      <c r="D1" s="2"/>
      <c r="E1" s="2"/>
      <c r="F1" s="2" t="s">
        <v>5</v>
      </c>
      <c r="G1" s="2"/>
      <c r="H1" s="2"/>
    </row>
    <row r="2" spans="1:8" x14ac:dyDescent="0.25">
      <c r="A2" s="2" t="s">
        <v>41</v>
      </c>
      <c r="B2" s="2" t="s">
        <v>67</v>
      </c>
      <c r="C2" s="2">
        <v>2712</v>
      </c>
      <c r="D2" s="2">
        <v>11804</v>
      </c>
      <c r="E2" s="2">
        <v>580750000</v>
      </c>
      <c r="F2" s="2">
        <v>1744</v>
      </c>
      <c r="G2" s="2">
        <v>9310</v>
      </c>
      <c r="H2" s="2">
        <v>455552857</v>
      </c>
    </row>
    <row r="3" spans="1:8" x14ac:dyDescent="0.25">
      <c r="A3" s="2" t="s">
        <v>24</v>
      </c>
      <c r="B3" s="2" t="s">
        <v>67</v>
      </c>
      <c r="C3" s="2">
        <v>700</v>
      </c>
      <c r="D3" s="2">
        <v>6495</v>
      </c>
      <c r="E3" s="2">
        <v>374950000</v>
      </c>
      <c r="F3" s="2">
        <v>1639</v>
      </c>
      <c r="G3" s="2">
        <v>5310</v>
      </c>
      <c r="H3" s="2">
        <v>186598000</v>
      </c>
    </row>
    <row r="4" spans="1:8" x14ac:dyDescent="0.25">
      <c r="A4" s="2" t="s">
        <v>27</v>
      </c>
      <c r="B4" s="2" t="s">
        <v>67</v>
      </c>
      <c r="C4" s="2">
        <v>881.6</v>
      </c>
      <c r="D4" s="2">
        <v>7007.5650000000005</v>
      </c>
      <c r="E4" s="2">
        <v>243944350</v>
      </c>
      <c r="F4" s="2">
        <v>823</v>
      </c>
      <c r="G4" s="2">
        <v>6400.2</v>
      </c>
      <c r="H4" s="2">
        <v>223715688</v>
      </c>
    </row>
    <row r="5" spans="1:8" x14ac:dyDescent="0.25">
      <c r="A5" s="2" t="s">
        <v>51</v>
      </c>
      <c r="B5" s="2" t="s">
        <v>67</v>
      </c>
      <c r="C5" s="2">
        <v>567.1</v>
      </c>
      <c r="D5" s="2">
        <v>5323.2</v>
      </c>
      <c r="E5" s="2">
        <v>179294000</v>
      </c>
      <c r="F5" s="2">
        <v>446.19</v>
      </c>
      <c r="G5" s="2">
        <v>4157.33</v>
      </c>
      <c r="H5" s="2">
        <v>147917100</v>
      </c>
    </row>
    <row r="6" spans="1:8" x14ac:dyDescent="0.25">
      <c r="A6" s="2" t="s">
        <v>49</v>
      </c>
      <c r="B6" s="2" t="s">
        <v>67</v>
      </c>
      <c r="C6" s="2">
        <v>245</v>
      </c>
      <c r="D6" s="2">
        <v>1795</v>
      </c>
      <c r="E6" s="2">
        <v>108000000</v>
      </c>
      <c r="F6" s="2">
        <v>240</v>
      </c>
      <c r="G6" s="2">
        <v>1695</v>
      </c>
      <c r="H6" s="2">
        <v>101500000</v>
      </c>
    </row>
    <row r="7" spans="1:8" x14ac:dyDescent="0.25">
      <c r="A7" s="2" t="s">
        <v>50</v>
      </c>
      <c r="B7" s="2" t="s">
        <v>67</v>
      </c>
      <c r="C7" s="2">
        <v>126</v>
      </c>
      <c r="D7" s="2">
        <v>1500</v>
      </c>
      <c r="E7" s="2">
        <v>75055000</v>
      </c>
      <c r="F7" s="2">
        <v>126</v>
      </c>
      <c r="G7" s="2">
        <v>750</v>
      </c>
      <c r="H7" s="2">
        <v>37555000</v>
      </c>
    </row>
    <row r="8" spans="1:8" x14ac:dyDescent="0.25">
      <c r="A8" s="2" t="s">
        <v>42</v>
      </c>
      <c r="B8" s="2" t="s">
        <v>67</v>
      </c>
      <c r="C8" s="2">
        <v>217.9</v>
      </c>
      <c r="D8" s="2">
        <v>1428</v>
      </c>
      <c r="E8" s="2">
        <v>52640014.454000004</v>
      </c>
      <c r="F8" s="2">
        <v>102.8</v>
      </c>
      <c r="G8" s="2">
        <v>943.6</v>
      </c>
      <c r="H8" s="2">
        <v>27895000</v>
      </c>
    </row>
    <row r="9" spans="1:8" x14ac:dyDescent="0.25">
      <c r="A9" s="2" t="s">
        <v>35</v>
      </c>
      <c r="B9" s="2" t="s">
        <v>67</v>
      </c>
      <c r="C9" s="2">
        <v>52.5</v>
      </c>
      <c r="D9" s="2">
        <v>1074.5</v>
      </c>
      <c r="E9" s="2">
        <v>38197500</v>
      </c>
      <c r="F9" s="2">
        <v>59.5</v>
      </c>
      <c r="G9" s="2">
        <v>1280</v>
      </c>
      <c r="H9" s="2">
        <v>45810000</v>
      </c>
    </row>
    <row r="10" spans="1:8" x14ac:dyDescent="0.25">
      <c r="A10" s="2" t="s">
        <v>37</v>
      </c>
      <c r="B10" s="2" t="s">
        <v>67</v>
      </c>
      <c r="C10" s="2">
        <v>120.1</v>
      </c>
      <c r="D10" s="2">
        <v>1747</v>
      </c>
      <c r="E10" s="2">
        <v>34933333</v>
      </c>
      <c r="F10" s="2">
        <v>120.1</v>
      </c>
      <c r="G10" s="2">
        <v>1747</v>
      </c>
      <c r="H10" s="2">
        <v>34933333</v>
      </c>
    </row>
    <row r="11" spans="1:8" x14ac:dyDescent="0.25">
      <c r="A11" s="2" t="s">
        <v>22</v>
      </c>
      <c r="B11" s="2" t="s">
        <v>67</v>
      </c>
      <c r="C11" s="2">
        <v>39</v>
      </c>
      <c r="D11" s="2">
        <v>645</v>
      </c>
      <c r="E11" s="2">
        <v>31300000</v>
      </c>
      <c r="F11" s="2">
        <v>42</v>
      </c>
      <c r="G11" s="2">
        <v>645</v>
      </c>
      <c r="H11" s="2">
        <v>24100000</v>
      </c>
    </row>
    <row r="12" spans="1:8" x14ac:dyDescent="0.25">
      <c r="A12" s="2" t="s">
        <v>40</v>
      </c>
      <c r="B12" s="2" t="s">
        <v>67</v>
      </c>
      <c r="C12" s="2">
        <v>74</v>
      </c>
      <c r="D12" s="2">
        <v>644</v>
      </c>
      <c r="E12" s="2">
        <v>19920000</v>
      </c>
      <c r="F12" s="2">
        <v>67</v>
      </c>
      <c r="G12" s="2">
        <v>644</v>
      </c>
      <c r="H12" s="2">
        <v>21120000</v>
      </c>
    </row>
    <row r="13" spans="1:8" x14ac:dyDescent="0.25">
      <c r="A13" s="2" t="s">
        <v>28</v>
      </c>
      <c r="B13" s="2" t="s">
        <v>67</v>
      </c>
      <c r="C13" s="2">
        <v>4</v>
      </c>
      <c r="D13" s="2">
        <v>400</v>
      </c>
      <c r="E13" s="2">
        <v>16000000</v>
      </c>
      <c r="F13" s="2">
        <v>2</v>
      </c>
      <c r="G13" s="2">
        <v>200</v>
      </c>
      <c r="H13" s="2">
        <v>8000000</v>
      </c>
    </row>
    <row r="14" spans="1:8" x14ac:dyDescent="0.25">
      <c r="A14" s="2" t="s">
        <v>30</v>
      </c>
      <c r="B14" s="2" t="s">
        <v>67</v>
      </c>
      <c r="C14" s="2">
        <v>42</v>
      </c>
      <c r="D14" s="2">
        <v>286.2</v>
      </c>
      <c r="E14" s="2">
        <v>14181300</v>
      </c>
      <c r="F14" s="2">
        <v>41</v>
      </c>
      <c r="G14" s="2">
        <v>285</v>
      </c>
      <c r="H14" s="2">
        <v>14173800</v>
      </c>
    </row>
    <row r="15" spans="1:8" x14ac:dyDescent="0.25">
      <c r="A15" s="2" t="s">
        <v>48</v>
      </c>
      <c r="B15" s="2" t="s">
        <v>67</v>
      </c>
      <c r="C15" s="2">
        <v>70</v>
      </c>
      <c r="D15" s="2">
        <v>340</v>
      </c>
      <c r="E15" s="2">
        <v>13600000</v>
      </c>
      <c r="F15" s="2">
        <v>64</v>
      </c>
      <c r="G15" s="2">
        <v>314</v>
      </c>
      <c r="H15" s="2">
        <v>14300000</v>
      </c>
    </row>
    <row r="16" spans="1:8" x14ac:dyDescent="0.25">
      <c r="A16" s="2" t="s">
        <v>17</v>
      </c>
      <c r="B16" s="2" t="s">
        <v>67</v>
      </c>
      <c r="C16" s="2">
        <v>27</v>
      </c>
      <c r="D16" s="2">
        <v>236</v>
      </c>
      <c r="E16" s="2">
        <v>11350500</v>
      </c>
      <c r="F16" s="2">
        <v>19</v>
      </c>
      <c r="G16" s="2">
        <v>216</v>
      </c>
      <c r="H16" s="2">
        <v>9950000</v>
      </c>
    </row>
    <row r="17" spans="1:8" x14ac:dyDescent="0.25">
      <c r="A17" s="2" t="s">
        <v>33</v>
      </c>
      <c r="B17" s="2" t="s">
        <v>67</v>
      </c>
      <c r="C17" s="2">
        <v>47</v>
      </c>
      <c r="D17" s="2">
        <v>235</v>
      </c>
      <c r="E17" s="2">
        <v>9450000</v>
      </c>
      <c r="F17" s="2">
        <v>38</v>
      </c>
      <c r="G17" s="2">
        <v>195</v>
      </c>
      <c r="H17" s="2">
        <v>7650000</v>
      </c>
    </row>
    <row r="18" spans="1:8" x14ac:dyDescent="0.25">
      <c r="A18" s="2" t="s">
        <v>39</v>
      </c>
      <c r="B18" s="2" t="s">
        <v>67</v>
      </c>
      <c r="C18" s="2">
        <v>8.0139999999999993</v>
      </c>
      <c r="D18" s="2">
        <v>126.9</v>
      </c>
      <c r="E18" s="2">
        <v>4946954.4240000006</v>
      </c>
      <c r="F18" s="2">
        <v>7.6132999999999997</v>
      </c>
      <c r="G18" s="2">
        <v>151.28</v>
      </c>
      <c r="H18" s="2">
        <v>6123693.0300000003</v>
      </c>
    </row>
    <row r="19" spans="1:8" x14ac:dyDescent="0.25">
      <c r="A19" s="2" t="s">
        <v>20</v>
      </c>
      <c r="B19" s="2" t="s">
        <v>67</v>
      </c>
      <c r="C19" s="2">
        <v>21</v>
      </c>
      <c r="D19" s="2">
        <v>301</v>
      </c>
      <c r="E19" s="2">
        <v>2443500</v>
      </c>
      <c r="F19" s="2">
        <v>10</v>
      </c>
      <c r="G19" s="2">
        <v>150</v>
      </c>
      <c r="H19" s="2">
        <v>405000</v>
      </c>
    </row>
    <row r="20" spans="1:8" x14ac:dyDescent="0.25">
      <c r="A20" s="2" t="s">
        <v>34</v>
      </c>
      <c r="B20" s="2" t="s">
        <v>67</v>
      </c>
      <c r="C20" s="2">
        <v>6</v>
      </c>
      <c r="D20" s="2">
        <v>12</v>
      </c>
      <c r="E20" s="2">
        <v>1200000</v>
      </c>
      <c r="F20" s="2">
        <v>0</v>
      </c>
      <c r="G20" s="2">
        <v>0</v>
      </c>
      <c r="H20" s="2">
        <v>0</v>
      </c>
    </row>
    <row r="21" spans="1:8" x14ac:dyDescent="0.25">
      <c r="A21" s="2" t="s">
        <v>6</v>
      </c>
      <c r="B21" s="2" t="s">
        <v>67</v>
      </c>
      <c r="C21" s="2">
        <v>1</v>
      </c>
      <c r="D21" s="2">
        <v>8</v>
      </c>
      <c r="E21" s="2">
        <v>440000</v>
      </c>
      <c r="F21" s="2">
        <v>2.5</v>
      </c>
      <c r="G21" s="2">
        <v>5</v>
      </c>
      <c r="H21" s="2">
        <v>250000</v>
      </c>
    </row>
    <row r="22" spans="1:8" x14ac:dyDescent="0.25">
      <c r="A22" s="2" t="s">
        <v>12</v>
      </c>
      <c r="B22" s="2" t="s">
        <v>67</v>
      </c>
      <c r="C22" s="2">
        <v>17</v>
      </c>
      <c r="D22" s="2">
        <v>313</v>
      </c>
      <c r="E22" s="2">
        <v>392500</v>
      </c>
      <c r="F22" s="2">
        <v>3</v>
      </c>
      <c r="G22" s="2">
        <v>13</v>
      </c>
      <c r="H22" s="2">
        <v>390000</v>
      </c>
    </row>
    <row r="23" spans="1:8" x14ac:dyDescent="0.25">
      <c r="A23" s="2" t="s">
        <v>26</v>
      </c>
      <c r="B23" s="2" t="s">
        <v>67</v>
      </c>
      <c r="C23" s="2">
        <v>3</v>
      </c>
      <c r="D23" s="2">
        <v>4</v>
      </c>
      <c r="E23" s="2">
        <v>160000</v>
      </c>
      <c r="F23" s="2">
        <v>3</v>
      </c>
      <c r="G23" s="2">
        <v>4</v>
      </c>
      <c r="H23" s="2">
        <v>160000</v>
      </c>
    </row>
    <row r="24" spans="1:8" x14ac:dyDescent="0.25">
      <c r="A24" s="2" t="s">
        <v>9</v>
      </c>
      <c r="B24" s="2" t="s">
        <v>67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 x14ac:dyDescent="0.25">
      <c r="A25" s="2" t="s">
        <v>10</v>
      </c>
      <c r="B25" s="2" t="s">
        <v>67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1:8" x14ac:dyDescent="0.25">
      <c r="A26" s="2" t="s">
        <v>11</v>
      </c>
      <c r="B26" s="2" t="s">
        <v>67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</row>
    <row r="27" spans="1:8" x14ac:dyDescent="0.25">
      <c r="A27" s="2" t="s">
        <v>13</v>
      </c>
      <c r="B27" s="2" t="s">
        <v>67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1:8" x14ac:dyDescent="0.25">
      <c r="A28" s="2" t="s">
        <v>14</v>
      </c>
      <c r="B28" s="2" t="s">
        <v>67</v>
      </c>
      <c r="C28" s="2">
        <v>0</v>
      </c>
      <c r="D28" s="2">
        <v>0</v>
      </c>
      <c r="E28" s="2">
        <v>0</v>
      </c>
      <c r="F28" s="2">
        <v>3.2</v>
      </c>
      <c r="G28" s="2">
        <v>8</v>
      </c>
      <c r="H28" s="2">
        <v>160000</v>
      </c>
    </row>
    <row r="29" spans="1:8" x14ac:dyDescent="0.25">
      <c r="A29" s="2" t="s">
        <v>15</v>
      </c>
      <c r="B29" s="2" t="s">
        <v>67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5">
      <c r="A30" s="2" t="s">
        <v>16</v>
      </c>
      <c r="B30" s="2" t="s">
        <v>67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1:8" x14ac:dyDescent="0.25">
      <c r="A31" s="2" t="s">
        <v>18</v>
      </c>
      <c r="B31" s="2" t="s">
        <v>67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1:8" x14ac:dyDescent="0.25">
      <c r="A32" s="2" t="s">
        <v>19</v>
      </c>
      <c r="B32" s="2" t="s">
        <v>67</v>
      </c>
      <c r="C32" s="2">
        <v>0</v>
      </c>
      <c r="D32" s="2">
        <v>0</v>
      </c>
      <c r="E32" s="2">
        <v>0</v>
      </c>
      <c r="F32" s="2">
        <v>8</v>
      </c>
      <c r="G32" s="2">
        <v>105</v>
      </c>
      <c r="H32" s="2">
        <v>3150000</v>
      </c>
    </row>
    <row r="33" spans="1:8" x14ac:dyDescent="0.25">
      <c r="A33" s="2" t="s">
        <v>21</v>
      </c>
      <c r="B33" s="2" t="s">
        <v>67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25">
      <c r="A34" s="2" t="s">
        <v>23</v>
      </c>
      <c r="B34" s="2" t="s">
        <v>67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1:8" x14ac:dyDescent="0.25">
      <c r="A35" s="2" t="s">
        <v>25</v>
      </c>
      <c r="B35" s="2" t="s">
        <v>67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1:8" x14ac:dyDescent="0.25">
      <c r="A36" s="2" t="s">
        <v>29</v>
      </c>
      <c r="B36" s="2" t="s">
        <v>67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</row>
    <row r="37" spans="1:8" x14ac:dyDescent="0.25">
      <c r="A37" s="2" t="s">
        <v>31</v>
      </c>
      <c r="B37" s="2" t="s">
        <v>67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1:8" x14ac:dyDescent="0.25">
      <c r="A38" s="2" t="s">
        <v>32</v>
      </c>
      <c r="B38" s="2" t="s">
        <v>67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x14ac:dyDescent="0.25">
      <c r="A39" s="2" t="s">
        <v>36</v>
      </c>
      <c r="B39" s="2" t="s">
        <v>67</v>
      </c>
      <c r="C39" s="2">
        <v>2</v>
      </c>
      <c r="D39" s="2">
        <v>8</v>
      </c>
      <c r="E39" s="2">
        <v>0</v>
      </c>
      <c r="F39" s="2">
        <v>0</v>
      </c>
      <c r="G39" s="2">
        <v>0</v>
      </c>
      <c r="H39" s="2">
        <v>0</v>
      </c>
    </row>
    <row r="40" spans="1:8" x14ac:dyDescent="0.25">
      <c r="A40" s="2" t="s">
        <v>38</v>
      </c>
      <c r="B40" s="2" t="s">
        <v>67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25">
      <c r="A41" s="2" t="s">
        <v>43</v>
      </c>
      <c r="B41" s="2" t="s">
        <v>67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8" x14ac:dyDescent="0.25">
      <c r="A42" s="2" t="s">
        <v>44</v>
      </c>
      <c r="B42" s="2" t="s">
        <v>67</v>
      </c>
      <c r="C42" s="2">
        <v>0</v>
      </c>
      <c r="D42" s="2">
        <v>12</v>
      </c>
      <c r="E42" s="2">
        <v>0</v>
      </c>
      <c r="F42" s="2">
        <v>0</v>
      </c>
      <c r="G42" s="2">
        <v>10.8</v>
      </c>
      <c r="H42" s="2">
        <v>0</v>
      </c>
    </row>
    <row r="43" spans="1:8" x14ac:dyDescent="0.25">
      <c r="A43" s="2" t="s">
        <v>45</v>
      </c>
      <c r="B43" s="2" t="s">
        <v>67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46</v>
      </c>
      <c r="B44" s="2" t="s">
        <v>67</v>
      </c>
      <c r="C44" s="2">
        <v>0</v>
      </c>
      <c r="D44" s="2">
        <v>0</v>
      </c>
      <c r="E44" s="2">
        <v>0</v>
      </c>
      <c r="F44" s="2">
        <v>60</v>
      </c>
      <c r="G44" s="2">
        <v>240</v>
      </c>
      <c r="H44" s="2">
        <v>10800000</v>
      </c>
    </row>
    <row r="45" spans="1:8" x14ac:dyDescent="0.25">
      <c r="A45" s="2" t="s">
        <v>47</v>
      </c>
      <c r="B45" s="2" t="s">
        <v>67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52</v>
      </c>
      <c r="B46" s="2" t="s">
        <v>67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A47" s="2"/>
      <c r="B47" s="2"/>
      <c r="C47" s="2">
        <f t="shared" ref="C47:H47" si="0">SUM(C2:C46)</f>
        <v>5983.2140000000009</v>
      </c>
      <c r="D47" s="2">
        <f t="shared" si="0"/>
        <v>41745.364999999998</v>
      </c>
      <c r="E47" s="2">
        <f t="shared" si="0"/>
        <v>1813148951.878</v>
      </c>
      <c r="F47" s="2">
        <f t="shared" si="0"/>
        <v>5670.9032999999999</v>
      </c>
      <c r="G47" s="2">
        <f t="shared" si="0"/>
        <v>34779.21</v>
      </c>
      <c r="H47" s="2">
        <f t="shared" si="0"/>
        <v>1382209471.03</v>
      </c>
    </row>
  </sheetData>
  <sortState ref="A2:AF46">
    <sortCondition descending="1" ref="E2:E46"/>
  </sortState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D3" sqref="D3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164</v>
      </c>
      <c r="C2" s="2">
        <v>32</v>
      </c>
      <c r="D2" s="2">
        <v>5</v>
      </c>
      <c r="E2" s="2" t="s">
        <v>305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164</v>
      </c>
      <c r="C3" s="2">
        <v>37</v>
      </c>
      <c r="D3" s="2">
        <v>5</v>
      </c>
      <c r="E3" s="2" t="s">
        <v>305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164</v>
      </c>
      <c r="C4" s="2">
        <v>47</v>
      </c>
      <c r="D4" s="2">
        <v>5</v>
      </c>
      <c r="E4" s="2" t="s">
        <v>305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164</v>
      </c>
      <c r="C5" s="2">
        <v>45</v>
      </c>
      <c r="D5" s="2">
        <v>5</v>
      </c>
      <c r="E5" s="2" t="s">
        <v>305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164</v>
      </c>
      <c r="C6" s="2">
        <v>44</v>
      </c>
      <c r="D6" s="2">
        <v>5</v>
      </c>
      <c r="E6" s="2" t="s">
        <v>305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164</v>
      </c>
      <c r="C7" s="2">
        <v>46</v>
      </c>
      <c r="D7" s="2">
        <v>5</v>
      </c>
      <c r="E7" s="2" t="s">
        <v>305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164</v>
      </c>
      <c r="C8" s="2">
        <v>31</v>
      </c>
      <c r="D8" s="2">
        <v>5</v>
      </c>
      <c r="E8" s="2" t="s">
        <v>305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164</v>
      </c>
      <c r="C9" s="2">
        <v>13</v>
      </c>
      <c r="D9" s="2">
        <v>5</v>
      </c>
      <c r="E9" s="2" t="s">
        <v>305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164</v>
      </c>
      <c r="C10" s="2">
        <v>23</v>
      </c>
      <c r="D10" s="2">
        <v>5</v>
      </c>
      <c r="E10" s="2" t="s">
        <v>305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164</v>
      </c>
      <c r="C11" s="2">
        <v>19</v>
      </c>
      <c r="D11" s="2">
        <v>5</v>
      </c>
      <c r="E11" s="2" t="s">
        <v>305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164</v>
      </c>
      <c r="C12" s="2">
        <v>36</v>
      </c>
      <c r="D12" s="2">
        <v>5</v>
      </c>
      <c r="E12" s="2" t="s">
        <v>305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164</v>
      </c>
      <c r="C13" s="2">
        <v>9</v>
      </c>
      <c r="D13" s="2">
        <v>5</v>
      </c>
      <c r="E13" s="2" t="s">
        <v>305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164</v>
      </c>
      <c r="C14" s="2">
        <v>38</v>
      </c>
      <c r="D14" s="2">
        <v>5</v>
      </c>
      <c r="E14" s="2" t="s">
        <v>305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164</v>
      </c>
      <c r="C15" s="2">
        <v>8</v>
      </c>
      <c r="D15" s="2">
        <v>5</v>
      </c>
      <c r="E15" s="2" t="s">
        <v>305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164</v>
      </c>
      <c r="C16" s="2">
        <v>34</v>
      </c>
      <c r="D16" s="2">
        <v>5</v>
      </c>
      <c r="E16" s="2" t="s">
        <v>305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164</v>
      </c>
      <c r="C17" s="2">
        <v>10</v>
      </c>
      <c r="D17" s="2">
        <v>5</v>
      </c>
      <c r="E17" s="2" t="s">
        <v>305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164</v>
      </c>
      <c r="C18" s="2">
        <v>16</v>
      </c>
      <c r="D18" s="2">
        <v>5</v>
      </c>
      <c r="E18" s="2" t="s">
        <v>305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164</v>
      </c>
      <c r="C19" s="2">
        <v>24</v>
      </c>
      <c r="D19" s="2">
        <v>5</v>
      </c>
      <c r="E19" s="2" t="s">
        <v>305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164</v>
      </c>
      <c r="C20" s="2">
        <v>7</v>
      </c>
      <c r="D20" s="2">
        <v>5</v>
      </c>
      <c r="E20" s="2" t="s">
        <v>305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164</v>
      </c>
      <c r="C21" s="2">
        <v>5</v>
      </c>
      <c r="D21" s="2">
        <v>5</v>
      </c>
      <c r="E21" s="2" t="s">
        <v>305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164</v>
      </c>
      <c r="C22" s="2">
        <v>30</v>
      </c>
      <c r="D22" s="2">
        <v>5</v>
      </c>
      <c r="E22" s="2" t="s">
        <v>305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164</v>
      </c>
      <c r="C23" s="2">
        <v>39</v>
      </c>
      <c r="D23" s="2">
        <v>5</v>
      </c>
      <c r="E23" s="2" t="s">
        <v>305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164</v>
      </c>
      <c r="C24" s="2">
        <v>6</v>
      </c>
      <c r="D24" s="2">
        <v>5</v>
      </c>
      <c r="E24" s="2" t="s">
        <v>305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164</v>
      </c>
      <c r="C25" s="2">
        <v>27</v>
      </c>
      <c r="D25" s="2">
        <v>5</v>
      </c>
      <c r="E25" s="2" t="s">
        <v>305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164</v>
      </c>
      <c r="C26" s="2">
        <v>11</v>
      </c>
      <c r="D26" s="2">
        <v>5</v>
      </c>
      <c r="E26" s="2" t="s">
        <v>305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164</v>
      </c>
      <c r="C27" s="2">
        <v>21</v>
      </c>
      <c r="D27" s="2">
        <v>5</v>
      </c>
      <c r="E27" s="2" t="s">
        <v>305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164</v>
      </c>
      <c r="C28" s="2">
        <v>25</v>
      </c>
      <c r="D28" s="2">
        <v>5</v>
      </c>
      <c r="E28" s="2" t="s">
        <v>305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164</v>
      </c>
      <c r="C29" s="2">
        <v>12</v>
      </c>
      <c r="D29" s="2">
        <v>5</v>
      </c>
      <c r="E29" s="2" t="s">
        <v>305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164</v>
      </c>
      <c r="C30" s="2">
        <v>1</v>
      </c>
      <c r="D30" s="2">
        <v>5</v>
      </c>
      <c r="E30" s="2" t="s">
        <v>305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164</v>
      </c>
      <c r="C31" s="2">
        <v>2</v>
      </c>
      <c r="D31" s="2">
        <v>5</v>
      </c>
      <c r="E31" s="2" t="s">
        <v>305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164</v>
      </c>
      <c r="C32" s="2">
        <v>4</v>
      </c>
      <c r="D32" s="2">
        <v>5</v>
      </c>
      <c r="E32" s="2" t="s">
        <v>305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164</v>
      </c>
      <c r="C33" s="2">
        <v>29</v>
      </c>
      <c r="D33" s="2">
        <v>5</v>
      </c>
      <c r="E33" s="2" t="s">
        <v>305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164</v>
      </c>
      <c r="C34" s="2">
        <v>20</v>
      </c>
      <c r="D34" s="2">
        <v>5</v>
      </c>
      <c r="E34" s="2" t="s">
        <v>305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164</v>
      </c>
      <c r="C35" s="2">
        <v>3</v>
      </c>
      <c r="D35" s="2">
        <v>5</v>
      </c>
      <c r="E35" s="2" t="s">
        <v>305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164</v>
      </c>
      <c r="C36" s="2">
        <v>33</v>
      </c>
      <c r="D36" s="2">
        <v>5</v>
      </c>
      <c r="E36" s="2" t="s">
        <v>305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164</v>
      </c>
      <c r="C37" s="2">
        <v>26</v>
      </c>
      <c r="D37" s="2">
        <v>5</v>
      </c>
      <c r="E37" s="2" t="s">
        <v>305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164</v>
      </c>
      <c r="C38" s="2">
        <v>41</v>
      </c>
      <c r="D38" s="2">
        <v>5</v>
      </c>
      <c r="E38" s="2" t="s">
        <v>305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164</v>
      </c>
      <c r="C39" s="2">
        <v>40</v>
      </c>
      <c r="D39" s="2">
        <v>5</v>
      </c>
      <c r="E39" s="2" t="s">
        <v>305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164</v>
      </c>
      <c r="C40" s="2">
        <v>43</v>
      </c>
      <c r="D40" s="2">
        <v>5</v>
      </c>
      <c r="E40" s="2" t="s">
        <v>305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164</v>
      </c>
      <c r="C41" s="2">
        <v>42</v>
      </c>
      <c r="D41" s="2">
        <v>5</v>
      </c>
      <c r="E41" s="2" t="s">
        <v>305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164</v>
      </c>
      <c r="C42" s="2">
        <v>28</v>
      </c>
      <c r="D42" s="2">
        <v>5</v>
      </c>
      <c r="E42" s="2" t="s">
        <v>305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164</v>
      </c>
      <c r="C43" s="2">
        <v>35</v>
      </c>
      <c r="D43" s="2">
        <v>5</v>
      </c>
      <c r="E43" s="2" t="s">
        <v>305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164</v>
      </c>
      <c r="C44" s="2">
        <v>17</v>
      </c>
      <c r="D44" s="2">
        <v>5</v>
      </c>
      <c r="E44" s="2" t="s">
        <v>305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164</v>
      </c>
      <c r="C45" s="2">
        <v>22</v>
      </c>
      <c r="D45" s="2">
        <v>5</v>
      </c>
      <c r="E45" s="2" t="s">
        <v>305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164</v>
      </c>
      <c r="C46" s="2">
        <v>18</v>
      </c>
      <c r="D46" s="2">
        <v>5</v>
      </c>
      <c r="E46" s="2" t="s">
        <v>305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H15" sqref="H15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165</v>
      </c>
      <c r="C2" s="2">
        <v>4</v>
      </c>
      <c r="D2" s="2">
        <v>5</v>
      </c>
      <c r="E2" s="2" t="s">
        <v>306</v>
      </c>
      <c r="F2" s="2"/>
      <c r="G2" s="2">
        <v>1</v>
      </c>
      <c r="H2" s="2">
        <v>100</v>
      </c>
      <c r="I2" s="2">
        <v>6000000</v>
      </c>
      <c r="J2" s="2">
        <v>0</v>
      </c>
      <c r="K2" s="2">
        <v>0</v>
      </c>
      <c r="L2" s="2">
        <v>0</v>
      </c>
      <c r="M2" s="2">
        <v>1</v>
      </c>
      <c r="N2" s="2">
        <v>100</v>
      </c>
      <c r="O2" s="2">
        <v>6000000</v>
      </c>
      <c r="P2" s="2">
        <v>0</v>
      </c>
      <c r="Q2" s="2">
        <v>0</v>
      </c>
      <c r="R2" s="2">
        <v>0</v>
      </c>
      <c r="S2" s="2">
        <v>0</v>
      </c>
      <c r="T2" s="2">
        <v>1</v>
      </c>
      <c r="U2" s="2">
        <v>100</v>
      </c>
      <c r="V2" s="2">
        <v>6000000</v>
      </c>
      <c r="W2" s="2">
        <v>0</v>
      </c>
      <c r="X2" s="2">
        <v>0</v>
      </c>
      <c r="Y2" s="2">
        <v>0</v>
      </c>
      <c r="Z2" s="2">
        <v>1</v>
      </c>
      <c r="AA2" s="2">
        <v>100</v>
      </c>
      <c r="AB2" s="2">
        <v>6000000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37</v>
      </c>
      <c r="B3" s="2">
        <v>165</v>
      </c>
      <c r="C3" s="2">
        <v>2</v>
      </c>
      <c r="D3" s="2">
        <v>5</v>
      </c>
      <c r="E3" s="2" t="s">
        <v>306</v>
      </c>
      <c r="F3" s="2"/>
      <c r="G3" s="2">
        <v>0</v>
      </c>
      <c r="H3" s="2">
        <v>0</v>
      </c>
      <c r="I3" s="2">
        <v>0</v>
      </c>
      <c r="J3" s="2">
        <v>1</v>
      </c>
      <c r="K3" s="2">
        <v>12</v>
      </c>
      <c r="L3" s="2">
        <v>660000</v>
      </c>
      <c r="M3" s="2">
        <v>1</v>
      </c>
      <c r="N3" s="2">
        <v>12</v>
      </c>
      <c r="O3" s="2">
        <v>660000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1</v>
      </c>
      <c r="X3" s="2">
        <v>10</v>
      </c>
      <c r="Y3" s="2">
        <v>600000</v>
      </c>
      <c r="Z3" s="2">
        <v>1</v>
      </c>
      <c r="AA3" s="2">
        <v>10</v>
      </c>
      <c r="AB3" s="2">
        <v>600000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165</v>
      </c>
      <c r="C4" s="2">
        <v>32</v>
      </c>
      <c r="D4" s="2">
        <v>5</v>
      </c>
      <c r="E4" s="2" t="s">
        <v>306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165</v>
      </c>
      <c r="C5" s="2">
        <v>37</v>
      </c>
      <c r="D5" s="2">
        <v>5</v>
      </c>
      <c r="E5" s="2" t="s">
        <v>306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165</v>
      </c>
      <c r="C6" s="2">
        <v>47</v>
      </c>
      <c r="D6" s="2">
        <v>5</v>
      </c>
      <c r="E6" s="2" t="s">
        <v>306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165</v>
      </c>
      <c r="C7" s="2">
        <v>45</v>
      </c>
      <c r="D7" s="2">
        <v>5</v>
      </c>
      <c r="E7" s="2" t="s">
        <v>306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165</v>
      </c>
      <c r="C8" s="2">
        <v>44</v>
      </c>
      <c r="D8" s="2">
        <v>5</v>
      </c>
      <c r="E8" s="2" t="s">
        <v>306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165</v>
      </c>
      <c r="C9" s="2">
        <v>46</v>
      </c>
      <c r="D9" s="2">
        <v>5</v>
      </c>
      <c r="E9" s="2" t="s">
        <v>306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165</v>
      </c>
      <c r="C10" s="2">
        <v>31</v>
      </c>
      <c r="D10" s="2">
        <v>5</v>
      </c>
      <c r="E10" s="2" t="s">
        <v>306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165</v>
      </c>
      <c r="C11" s="2">
        <v>13</v>
      </c>
      <c r="D11" s="2">
        <v>5</v>
      </c>
      <c r="E11" s="2" t="s">
        <v>306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165</v>
      </c>
      <c r="C12" s="2">
        <v>23</v>
      </c>
      <c r="D12" s="2">
        <v>5</v>
      </c>
      <c r="E12" s="2" t="s">
        <v>306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165</v>
      </c>
      <c r="C13" s="2">
        <v>19</v>
      </c>
      <c r="D13" s="2">
        <v>5</v>
      </c>
      <c r="E13" s="2" t="s">
        <v>306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165</v>
      </c>
      <c r="C14" s="2">
        <v>36</v>
      </c>
      <c r="D14" s="2">
        <v>5</v>
      </c>
      <c r="E14" s="2" t="s">
        <v>306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165</v>
      </c>
      <c r="C15" s="2">
        <v>9</v>
      </c>
      <c r="D15" s="2">
        <v>5</v>
      </c>
      <c r="E15" s="2" t="s">
        <v>306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165</v>
      </c>
      <c r="C16" s="2">
        <v>38</v>
      </c>
      <c r="D16" s="2">
        <v>5</v>
      </c>
      <c r="E16" s="2" t="s">
        <v>306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165</v>
      </c>
      <c r="C17" s="2">
        <v>8</v>
      </c>
      <c r="D17" s="2">
        <v>5</v>
      </c>
      <c r="E17" s="2" t="s">
        <v>306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165</v>
      </c>
      <c r="C18" s="2">
        <v>34</v>
      </c>
      <c r="D18" s="2">
        <v>5</v>
      </c>
      <c r="E18" s="2" t="s">
        <v>306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165</v>
      </c>
      <c r="C19" s="2">
        <v>10</v>
      </c>
      <c r="D19" s="2">
        <v>5</v>
      </c>
      <c r="E19" s="2" t="s">
        <v>306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165</v>
      </c>
      <c r="C20" s="2">
        <v>16</v>
      </c>
      <c r="D20" s="2">
        <v>5</v>
      </c>
      <c r="E20" s="2" t="s">
        <v>306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165</v>
      </c>
      <c r="C21" s="2">
        <v>24</v>
      </c>
      <c r="D21" s="2">
        <v>5</v>
      </c>
      <c r="E21" s="2" t="s">
        <v>306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165</v>
      </c>
      <c r="C22" s="2">
        <v>7</v>
      </c>
      <c r="D22" s="2">
        <v>5</v>
      </c>
      <c r="E22" s="2" t="s">
        <v>306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165</v>
      </c>
      <c r="C23" s="2">
        <v>5</v>
      </c>
      <c r="D23" s="2">
        <v>5</v>
      </c>
      <c r="E23" s="2" t="s">
        <v>306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165</v>
      </c>
      <c r="C24" s="2">
        <v>30</v>
      </c>
      <c r="D24" s="2">
        <v>5</v>
      </c>
      <c r="E24" s="2" t="s">
        <v>306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165</v>
      </c>
      <c r="C25" s="2">
        <v>39</v>
      </c>
      <c r="D25" s="2">
        <v>5</v>
      </c>
      <c r="E25" s="2" t="s">
        <v>306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165</v>
      </c>
      <c r="C26" s="2">
        <v>6</v>
      </c>
      <c r="D26" s="2">
        <v>5</v>
      </c>
      <c r="E26" s="2" t="s">
        <v>306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165</v>
      </c>
      <c r="C27" s="2">
        <v>27</v>
      </c>
      <c r="D27" s="2">
        <v>5</v>
      </c>
      <c r="E27" s="2" t="s">
        <v>306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165</v>
      </c>
      <c r="C28" s="2">
        <v>11</v>
      </c>
      <c r="D28" s="2">
        <v>5</v>
      </c>
      <c r="E28" s="2" t="s">
        <v>306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165</v>
      </c>
      <c r="C29" s="2">
        <v>21</v>
      </c>
      <c r="D29" s="2">
        <v>5</v>
      </c>
      <c r="E29" s="2" t="s">
        <v>306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165</v>
      </c>
      <c r="C30" s="2">
        <v>25</v>
      </c>
      <c r="D30" s="2">
        <v>5</v>
      </c>
      <c r="E30" s="2" t="s">
        <v>306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165</v>
      </c>
      <c r="C31" s="2">
        <v>12</v>
      </c>
      <c r="D31" s="2">
        <v>5</v>
      </c>
      <c r="E31" s="2" t="s">
        <v>306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165</v>
      </c>
      <c r="C32" s="2">
        <v>1</v>
      </c>
      <c r="D32" s="2">
        <v>5</v>
      </c>
      <c r="E32" s="2" t="s">
        <v>306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165</v>
      </c>
      <c r="C33" s="2">
        <v>29</v>
      </c>
      <c r="D33" s="2">
        <v>5</v>
      </c>
      <c r="E33" s="2" t="s">
        <v>306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165</v>
      </c>
      <c r="C34" s="2">
        <v>20</v>
      </c>
      <c r="D34" s="2">
        <v>5</v>
      </c>
      <c r="E34" s="2" t="s">
        <v>306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165</v>
      </c>
      <c r="C35" s="2">
        <v>3</v>
      </c>
      <c r="D35" s="2">
        <v>5</v>
      </c>
      <c r="E35" s="2" t="s">
        <v>306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165</v>
      </c>
      <c r="C36" s="2">
        <v>33</v>
      </c>
      <c r="D36" s="2">
        <v>5</v>
      </c>
      <c r="E36" s="2" t="s">
        <v>306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165</v>
      </c>
      <c r="C37" s="2">
        <v>26</v>
      </c>
      <c r="D37" s="2">
        <v>5</v>
      </c>
      <c r="E37" s="2" t="s">
        <v>306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165</v>
      </c>
      <c r="C38" s="2">
        <v>41</v>
      </c>
      <c r="D38" s="2">
        <v>5</v>
      </c>
      <c r="E38" s="2" t="s">
        <v>306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165</v>
      </c>
      <c r="C39" s="2">
        <v>40</v>
      </c>
      <c r="D39" s="2">
        <v>5</v>
      </c>
      <c r="E39" s="2" t="s">
        <v>306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165</v>
      </c>
      <c r="C40" s="2">
        <v>43</v>
      </c>
      <c r="D40" s="2">
        <v>5</v>
      </c>
      <c r="E40" s="2" t="s">
        <v>306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165</v>
      </c>
      <c r="C41" s="2">
        <v>42</v>
      </c>
      <c r="D41" s="2">
        <v>5</v>
      </c>
      <c r="E41" s="2" t="s">
        <v>306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165</v>
      </c>
      <c r="C42" s="2">
        <v>28</v>
      </c>
      <c r="D42" s="2">
        <v>5</v>
      </c>
      <c r="E42" s="2" t="s">
        <v>306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0.5</v>
      </c>
      <c r="AA42" s="2">
        <v>0.25</v>
      </c>
      <c r="AB42" s="2">
        <v>25000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165</v>
      </c>
      <c r="C43" s="2">
        <v>35</v>
      </c>
      <c r="D43" s="2">
        <v>5</v>
      </c>
      <c r="E43" s="2" t="s">
        <v>306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165</v>
      </c>
      <c r="C44" s="2">
        <v>17</v>
      </c>
      <c r="D44" s="2">
        <v>5</v>
      </c>
      <c r="E44" s="2" t="s">
        <v>306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165</v>
      </c>
      <c r="C45" s="2">
        <v>22</v>
      </c>
      <c r="D45" s="2">
        <v>5</v>
      </c>
      <c r="E45" s="2" t="s">
        <v>306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165</v>
      </c>
      <c r="C46" s="2">
        <v>18</v>
      </c>
      <c r="D46" s="2">
        <v>5</v>
      </c>
      <c r="E46" s="2" t="s">
        <v>306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D3" sqref="D3"/>
    </sheetView>
  </sheetViews>
  <sheetFormatPr defaultRowHeight="15" x14ac:dyDescent="0.25"/>
  <cols>
    <col min="2" max="4" width="9.28515625" bestFit="1" customWidth="1"/>
    <col min="7" max="24" width="9.28515625" bestFit="1" customWidth="1"/>
    <col min="25" max="25" width="10.5703125" bestFit="1" customWidth="1"/>
    <col min="26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166</v>
      </c>
      <c r="C2" s="2">
        <v>32</v>
      </c>
      <c r="D2" s="2">
        <v>5</v>
      </c>
      <c r="E2" s="2" t="s">
        <v>307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166</v>
      </c>
      <c r="C3" s="2">
        <v>37</v>
      </c>
      <c r="D3" s="2">
        <v>5</v>
      </c>
      <c r="E3" s="2" t="s">
        <v>307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166</v>
      </c>
      <c r="C4" s="2">
        <v>47</v>
      </c>
      <c r="D4" s="2">
        <v>5</v>
      </c>
      <c r="E4" s="2" t="s">
        <v>307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166</v>
      </c>
      <c r="C5" s="2">
        <v>45</v>
      </c>
      <c r="D5" s="2">
        <v>5</v>
      </c>
      <c r="E5" s="2" t="s">
        <v>307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166</v>
      </c>
      <c r="C6" s="2">
        <v>44</v>
      </c>
      <c r="D6" s="2">
        <v>5</v>
      </c>
      <c r="E6" s="2" t="s">
        <v>307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166</v>
      </c>
      <c r="C7" s="2">
        <v>46</v>
      </c>
      <c r="D7" s="2">
        <v>5</v>
      </c>
      <c r="E7" s="2" t="s">
        <v>307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166</v>
      </c>
      <c r="C8" s="2">
        <v>31</v>
      </c>
      <c r="D8" s="2">
        <v>5</v>
      </c>
      <c r="E8" s="2" t="s">
        <v>307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166</v>
      </c>
      <c r="C9" s="2">
        <v>13</v>
      </c>
      <c r="D9" s="2">
        <v>5</v>
      </c>
      <c r="E9" s="2" t="s">
        <v>307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166</v>
      </c>
      <c r="C10" s="2">
        <v>23</v>
      </c>
      <c r="D10" s="2">
        <v>5</v>
      </c>
      <c r="E10" s="2" t="s">
        <v>307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166</v>
      </c>
      <c r="C11" s="2">
        <v>19</v>
      </c>
      <c r="D11" s="2">
        <v>5</v>
      </c>
      <c r="E11" s="2" t="s">
        <v>307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166</v>
      </c>
      <c r="C12" s="2">
        <v>36</v>
      </c>
      <c r="D12" s="2">
        <v>5</v>
      </c>
      <c r="E12" s="2" t="s">
        <v>307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166</v>
      </c>
      <c r="C13" s="2">
        <v>9</v>
      </c>
      <c r="D13" s="2">
        <v>5</v>
      </c>
      <c r="E13" s="2" t="s">
        <v>307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166</v>
      </c>
      <c r="C14" s="2">
        <v>38</v>
      </c>
      <c r="D14" s="2">
        <v>5</v>
      </c>
      <c r="E14" s="2" t="s">
        <v>307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166</v>
      </c>
      <c r="C15" s="2">
        <v>8</v>
      </c>
      <c r="D15" s="2">
        <v>5</v>
      </c>
      <c r="E15" s="2" t="s">
        <v>307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166</v>
      </c>
      <c r="C16" s="2">
        <v>34</v>
      </c>
      <c r="D16" s="2">
        <v>5</v>
      </c>
      <c r="E16" s="2" t="s">
        <v>307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166</v>
      </c>
      <c r="C17" s="2">
        <v>10</v>
      </c>
      <c r="D17" s="2">
        <v>5</v>
      </c>
      <c r="E17" s="2" t="s">
        <v>307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166</v>
      </c>
      <c r="C18" s="2">
        <v>16</v>
      </c>
      <c r="D18" s="2">
        <v>5</v>
      </c>
      <c r="E18" s="2" t="s">
        <v>307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166</v>
      </c>
      <c r="C19" s="2">
        <v>24</v>
      </c>
      <c r="D19" s="2">
        <v>5</v>
      </c>
      <c r="E19" s="2" t="s">
        <v>307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166</v>
      </c>
      <c r="C20" s="2">
        <v>7</v>
      </c>
      <c r="D20" s="2">
        <v>5</v>
      </c>
      <c r="E20" s="2" t="s">
        <v>307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166</v>
      </c>
      <c r="C21" s="2">
        <v>5</v>
      </c>
      <c r="D21" s="2">
        <v>5</v>
      </c>
      <c r="E21" s="2" t="s">
        <v>307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166</v>
      </c>
      <c r="C22" s="2">
        <v>30</v>
      </c>
      <c r="D22" s="2">
        <v>5</v>
      </c>
      <c r="E22" s="2" t="s">
        <v>307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166</v>
      </c>
      <c r="C23" s="2">
        <v>39</v>
      </c>
      <c r="D23" s="2">
        <v>5</v>
      </c>
      <c r="E23" s="2" t="s">
        <v>307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166</v>
      </c>
      <c r="C24" s="2">
        <v>6</v>
      </c>
      <c r="D24" s="2">
        <v>5</v>
      </c>
      <c r="E24" s="2" t="s">
        <v>307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166</v>
      </c>
      <c r="C25" s="2">
        <v>27</v>
      </c>
      <c r="D25" s="2">
        <v>5</v>
      </c>
      <c r="E25" s="2" t="s">
        <v>307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166</v>
      </c>
      <c r="C26" s="2">
        <v>11</v>
      </c>
      <c r="D26" s="2">
        <v>5</v>
      </c>
      <c r="E26" s="2" t="s">
        <v>307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166</v>
      </c>
      <c r="C27" s="2">
        <v>21</v>
      </c>
      <c r="D27" s="2">
        <v>5</v>
      </c>
      <c r="E27" s="2" t="s">
        <v>307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166</v>
      </c>
      <c r="C28" s="2">
        <v>25</v>
      </c>
      <c r="D28" s="2">
        <v>5</v>
      </c>
      <c r="E28" s="2" t="s">
        <v>307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166</v>
      </c>
      <c r="C29" s="2">
        <v>12</v>
      </c>
      <c r="D29" s="2">
        <v>5</v>
      </c>
      <c r="E29" s="2" t="s">
        <v>307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166</v>
      </c>
      <c r="C30" s="2">
        <v>1</v>
      </c>
      <c r="D30" s="2">
        <v>5</v>
      </c>
      <c r="E30" s="2" t="s">
        <v>307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166</v>
      </c>
      <c r="C31" s="2">
        <v>2</v>
      </c>
      <c r="D31" s="2">
        <v>5</v>
      </c>
      <c r="E31" s="2" t="s">
        <v>307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60000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166</v>
      </c>
      <c r="C32" s="2">
        <v>4</v>
      </c>
      <c r="D32" s="2">
        <v>5</v>
      </c>
      <c r="E32" s="2" t="s">
        <v>307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166</v>
      </c>
      <c r="C33" s="2">
        <v>29</v>
      </c>
      <c r="D33" s="2">
        <v>5</v>
      </c>
      <c r="E33" s="2" t="s">
        <v>307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166</v>
      </c>
      <c r="C34" s="2">
        <v>20</v>
      </c>
      <c r="D34" s="2">
        <v>5</v>
      </c>
      <c r="E34" s="2" t="s">
        <v>307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166</v>
      </c>
      <c r="C35" s="2">
        <v>3</v>
      </c>
      <c r="D35" s="2">
        <v>5</v>
      </c>
      <c r="E35" s="2" t="s">
        <v>307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166</v>
      </c>
      <c r="C36" s="2">
        <v>33</v>
      </c>
      <c r="D36" s="2">
        <v>5</v>
      </c>
      <c r="E36" s="2" t="s">
        <v>307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166</v>
      </c>
      <c r="C37" s="2">
        <v>26</v>
      </c>
      <c r="D37" s="2">
        <v>5</v>
      </c>
      <c r="E37" s="2" t="s">
        <v>307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166</v>
      </c>
      <c r="C38" s="2">
        <v>41</v>
      </c>
      <c r="D38" s="2">
        <v>5</v>
      </c>
      <c r="E38" s="2" t="s">
        <v>307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166</v>
      </c>
      <c r="C39" s="2">
        <v>40</v>
      </c>
      <c r="D39" s="2">
        <v>5</v>
      </c>
      <c r="E39" s="2" t="s">
        <v>307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166</v>
      </c>
      <c r="C40" s="2">
        <v>43</v>
      </c>
      <c r="D40" s="2">
        <v>5</v>
      </c>
      <c r="E40" s="2" t="s">
        <v>307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166</v>
      </c>
      <c r="C41" s="2">
        <v>42</v>
      </c>
      <c r="D41" s="2">
        <v>5</v>
      </c>
      <c r="E41" s="2" t="s">
        <v>307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166</v>
      </c>
      <c r="C42" s="2">
        <v>28</v>
      </c>
      <c r="D42" s="2">
        <v>5</v>
      </c>
      <c r="E42" s="2" t="s">
        <v>307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166</v>
      </c>
      <c r="C43" s="2">
        <v>35</v>
      </c>
      <c r="D43" s="2">
        <v>5</v>
      </c>
      <c r="E43" s="2" t="s">
        <v>307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166</v>
      </c>
      <c r="C44" s="2">
        <v>17</v>
      </c>
      <c r="D44" s="2">
        <v>5</v>
      </c>
      <c r="E44" s="2" t="s">
        <v>307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166</v>
      </c>
      <c r="C45" s="2">
        <v>22</v>
      </c>
      <c r="D45" s="2">
        <v>5</v>
      </c>
      <c r="E45" s="2" t="s">
        <v>307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166</v>
      </c>
      <c r="C46" s="2">
        <v>18</v>
      </c>
      <c r="D46" s="2">
        <v>5</v>
      </c>
      <c r="E46" s="2" t="s">
        <v>307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9" sqref="I9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167</v>
      </c>
      <c r="C2" s="2">
        <v>32</v>
      </c>
      <c r="D2" s="2">
        <v>5</v>
      </c>
      <c r="E2" s="2" t="s">
        <v>308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167</v>
      </c>
      <c r="C3" s="2">
        <v>37</v>
      </c>
      <c r="D3" s="2">
        <v>5</v>
      </c>
      <c r="E3" s="2" t="s">
        <v>308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167</v>
      </c>
      <c r="C4" s="2">
        <v>47</v>
      </c>
      <c r="D4" s="2">
        <v>5</v>
      </c>
      <c r="E4" s="2" t="s">
        <v>308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167</v>
      </c>
      <c r="C5" s="2">
        <v>45</v>
      </c>
      <c r="D5" s="2">
        <v>5</v>
      </c>
      <c r="E5" s="2" t="s">
        <v>308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167</v>
      </c>
      <c r="C6" s="2">
        <v>44</v>
      </c>
      <c r="D6" s="2">
        <v>5</v>
      </c>
      <c r="E6" s="2" t="s">
        <v>308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1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167</v>
      </c>
      <c r="C7" s="2">
        <v>46</v>
      </c>
      <c r="D7" s="2">
        <v>5</v>
      </c>
      <c r="E7" s="2" t="s">
        <v>308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167</v>
      </c>
      <c r="C8" s="2">
        <v>31</v>
      </c>
      <c r="D8" s="2">
        <v>5</v>
      </c>
      <c r="E8" s="2" t="s">
        <v>308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167</v>
      </c>
      <c r="C9" s="2">
        <v>13</v>
      </c>
      <c r="D9" s="2">
        <v>5</v>
      </c>
      <c r="E9" s="2" t="s">
        <v>308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167</v>
      </c>
      <c r="C10" s="2">
        <v>23</v>
      </c>
      <c r="D10" s="2">
        <v>5</v>
      </c>
      <c r="E10" s="2" t="s">
        <v>308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167</v>
      </c>
      <c r="C11" s="2">
        <v>19</v>
      </c>
      <c r="D11" s="2">
        <v>5</v>
      </c>
      <c r="E11" s="2" t="s">
        <v>308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167</v>
      </c>
      <c r="C12" s="2">
        <v>36</v>
      </c>
      <c r="D12" s="2">
        <v>5</v>
      </c>
      <c r="E12" s="2" t="s">
        <v>308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167</v>
      </c>
      <c r="C13" s="2">
        <v>9</v>
      </c>
      <c r="D13" s="2">
        <v>5</v>
      </c>
      <c r="E13" s="2" t="s">
        <v>308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167</v>
      </c>
      <c r="C14" s="2">
        <v>38</v>
      </c>
      <c r="D14" s="2">
        <v>5</v>
      </c>
      <c r="E14" s="2" t="s">
        <v>308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167</v>
      </c>
      <c r="C15" s="2">
        <v>8</v>
      </c>
      <c r="D15" s="2">
        <v>5</v>
      </c>
      <c r="E15" s="2" t="s">
        <v>308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167</v>
      </c>
      <c r="C16" s="2">
        <v>34</v>
      </c>
      <c r="D16" s="2">
        <v>5</v>
      </c>
      <c r="E16" s="2" t="s">
        <v>308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167</v>
      </c>
      <c r="C17" s="2">
        <v>10</v>
      </c>
      <c r="D17" s="2">
        <v>5</v>
      </c>
      <c r="E17" s="2" t="s">
        <v>308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167</v>
      </c>
      <c r="C18" s="2">
        <v>16</v>
      </c>
      <c r="D18" s="2">
        <v>5</v>
      </c>
      <c r="E18" s="2" t="s">
        <v>308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167</v>
      </c>
      <c r="C19" s="2">
        <v>24</v>
      </c>
      <c r="D19" s="2">
        <v>5</v>
      </c>
      <c r="E19" s="2" t="s">
        <v>308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167</v>
      </c>
      <c r="C20" s="2">
        <v>7</v>
      </c>
      <c r="D20" s="2">
        <v>5</v>
      </c>
      <c r="E20" s="2" t="s">
        <v>308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167</v>
      </c>
      <c r="C21" s="2">
        <v>5</v>
      </c>
      <c r="D21" s="2">
        <v>5</v>
      </c>
      <c r="E21" s="2" t="s">
        <v>308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167</v>
      </c>
      <c r="C22" s="2">
        <v>30</v>
      </c>
      <c r="D22" s="2">
        <v>5</v>
      </c>
      <c r="E22" s="2" t="s">
        <v>308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167</v>
      </c>
      <c r="C23" s="2">
        <v>39</v>
      </c>
      <c r="D23" s="2">
        <v>5</v>
      </c>
      <c r="E23" s="2" t="s">
        <v>308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167</v>
      </c>
      <c r="C24" s="2">
        <v>6</v>
      </c>
      <c r="D24" s="2">
        <v>5</v>
      </c>
      <c r="E24" s="2" t="s">
        <v>308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167</v>
      </c>
      <c r="C25" s="2">
        <v>27</v>
      </c>
      <c r="D25" s="2">
        <v>5</v>
      </c>
      <c r="E25" s="2" t="s">
        <v>308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167</v>
      </c>
      <c r="C26" s="2">
        <v>11</v>
      </c>
      <c r="D26" s="2">
        <v>5</v>
      </c>
      <c r="E26" s="2" t="s">
        <v>308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167</v>
      </c>
      <c r="C27" s="2">
        <v>21</v>
      </c>
      <c r="D27" s="2">
        <v>5</v>
      </c>
      <c r="E27" s="2" t="s">
        <v>308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167</v>
      </c>
      <c r="C28" s="2">
        <v>25</v>
      </c>
      <c r="D28" s="2">
        <v>5</v>
      </c>
      <c r="E28" s="2" t="s">
        <v>308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167</v>
      </c>
      <c r="C29" s="2">
        <v>12</v>
      </c>
      <c r="D29" s="2">
        <v>5</v>
      </c>
      <c r="E29" s="2" t="s">
        <v>308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167</v>
      </c>
      <c r="C30" s="2">
        <v>1</v>
      </c>
      <c r="D30" s="2">
        <v>5</v>
      </c>
      <c r="E30" s="2" t="s">
        <v>308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167</v>
      </c>
      <c r="C31" s="2">
        <v>2</v>
      </c>
      <c r="D31" s="2">
        <v>5</v>
      </c>
      <c r="E31" s="2" t="s">
        <v>308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167</v>
      </c>
      <c r="C32" s="2">
        <v>4</v>
      </c>
      <c r="D32" s="2">
        <v>5</v>
      </c>
      <c r="E32" s="2" t="s">
        <v>308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167</v>
      </c>
      <c r="C33" s="2">
        <v>29</v>
      </c>
      <c r="D33" s="2">
        <v>5</v>
      </c>
      <c r="E33" s="2" t="s">
        <v>308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167</v>
      </c>
      <c r="C34" s="2">
        <v>20</v>
      </c>
      <c r="D34" s="2">
        <v>5</v>
      </c>
      <c r="E34" s="2" t="s">
        <v>308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167</v>
      </c>
      <c r="C35" s="2">
        <v>3</v>
      </c>
      <c r="D35" s="2">
        <v>5</v>
      </c>
      <c r="E35" s="2" t="s">
        <v>308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167</v>
      </c>
      <c r="C36" s="2">
        <v>33</v>
      </c>
      <c r="D36" s="2">
        <v>5</v>
      </c>
      <c r="E36" s="2" t="s">
        <v>308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167</v>
      </c>
      <c r="C37" s="2">
        <v>26</v>
      </c>
      <c r="D37" s="2">
        <v>5</v>
      </c>
      <c r="E37" s="2" t="s">
        <v>308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167</v>
      </c>
      <c r="C38" s="2">
        <v>41</v>
      </c>
      <c r="D38" s="2">
        <v>5</v>
      </c>
      <c r="E38" s="2" t="s">
        <v>308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167</v>
      </c>
      <c r="C39" s="2">
        <v>40</v>
      </c>
      <c r="D39" s="2">
        <v>5</v>
      </c>
      <c r="E39" s="2" t="s">
        <v>308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167</v>
      </c>
      <c r="C40" s="2">
        <v>43</v>
      </c>
      <c r="D40" s="2">
        <v>5</v>
      </c>
      <c r="E40" s="2" t="s">
        <v>308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167</v>
      </c>
      <c r="C41" s="2">
        <v>42</v>
      </c>
      <c r="D41" s="2">
        <v>5</v>
      </c>
      <c r="E41" s="2" t="s">
        <v>308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167</v>
      </c>
      <c r="C42" s="2">
        <v>28</v>
      </c>
      <c r="D42" s="2">
        <v>5</v>
      </c>
      <c r="E42" s="2" t="s">
        <v>308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167</v>
      </c>
      <c r="C43" s="2">
        <v>35</v>
      </c>
      <c r="D43" s="2">
        <v>5</v>
      </c>
      <c r="E43" s="2" t="s">
        <v>308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167</v>
      </c>
      <c r="C44" s="2">
        <v>17</v>
      </c>
      <c r="D44" s="2">
        <v>5</v>
      </c>
      <c r="E44" s="2" t="s">
        <v>308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167</v>
      </c>
      <c r="C45" s="2">
        <v>22</v>
      </c>
      <c r="D45" s="2">
        <v>5</v>
      </c>
      <c r="E45" s="2" t="s">
        <v>308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167</v>
      </c>
      <c r="C46" s="2">
        <v>18</v>
      </c>
      <c r="D46" s="2">
        <v>5</v>
      </c>
      <c r="E46" s="2" t="s">
        <v>308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workbookViewId="0">
      <selection activeCell="F10" sqref="F10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168</v>
      </c>
      <c r="C2" s="2">
        <v>32</v>
      </c>
      <c r="D2" s="2">
        <v>5</v>
      </c>
      <c r="E2" s="2" t="s">
        <v>309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168</v>
      </c>
      <c r="C3" s="2">
        <v>37</v>
      </c>
      <c r="D3" s="2">
        <v>5</v>
      </c>
      <c r="E3" s="2" t="s">
        <v>309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168</v>
      </c>
      <c r="C4" s="2">
        <v>47</v>
      </c>
      <c r="D4" s="2">
        <v>5</v>
      </c>
      <c r="E4" s="2" t="s">
        <v>309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168</v>
      </c>
      <c r="C5" s="2">
        <v>45</v>
      </c>
      <c r="D5" s="2">
        <v>5</v>
      </c>
      <c r="E5" s="2" t="s">
        <v>309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168</v>
      </c>
      <c r="C6" s="2">
        <v>44</v>
      </c>
      <c r="D6" s="2">
        <v>5</v>
      </c>
      <c r="E6" s="2" t="s">
        <v>309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168</v>
      </c>
      <c r="C7" s="2">
        <v>46</v>
      </c>
      <c r="D7" s="2">
        <v>5</v>
      </c>
      <c r="E7" s="2" t="s">
        <v>309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168</v>
      </c>
      <c r="C8" s="2">
        <v>31</v>
      </c>
      <c r="D8" s="2">
        <v>5</v>
      </c>
      <c r="E8" s="2" t="s">
        <v>309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168</v>
      </c>
      <c r="C9" s="2">
        <v>13</v>
      </c>
      <c r="D9" s="2">
        <v>5</v>
      </c>
      <c r="E9" s="2" t="s">
        <v>309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168</v>
      </c>
      <c r="C10" s="2">
        <v>23</v>
      </c>
      <c r="D10" s="2">
        <v>5</v>
      </c>
      <c r="E10" s="2" t="s">
        <v>309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168</v>
      </c>
      <c r="C11" s="2">
        <v>19</v>
      </c>
      <c r="D11" s="2">
        <v>5</v>
      </c>
      <c r="E11" s="2" t="s">
        <v>309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168</v>
      </c>
      <c r="C12" s="2">
        <v>36</v>
      </c>
      <c r="D12" s="2">
        <v>5</v>
      </c>
      <c r="E12" s="2" t="s">
        <v>309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168</v>
      </c>
      <c r="C13" s="2">
        <v>9</v>
      </c>
      <c r="D13" s="2">
        <v>5</v>
      </c>
      <c r="E13" s="2" t="s">
        <v>309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168</v>
      </c>
      <c r="C14" s="2">
        <v>38</v>
      </c>
      <c r="D14" s="2">
        <v>5</v>
      </c>
      <c r="E14" s="2" t="s">
        <v>309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168</v>
      </c>
      <c r="C15" s="2">
        <v>8</v>
      </c>
      <c r="D15" s="2">
        <v>5</v>
      </c>
      <c r="E15" s="2" t="s">
        <v>309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168</v>
      </c>
      <c r="C16" s="2">
        <v>34</v>
      </c>
      <c r="D16" s="2">
        <v>5</v>
      </c>
      <c r="E16" s="2" t="s">
        <v>309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168</v>
      </c>
      <c r="C17" s="2">
        <v>10</v>
      </c>
      <c r="D17" s="2">
        <v>5</v>
      </c>
      <c r="E17" s="2" t="s">
        <v>309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168</v>
      </c>
      <c r="C18" s="2">
        <v>16</v>
      </c>
      <c r="D18" s="2">
        <v>5</v>
      </c>
      <c r="E18" s="2" t="s">
        <v>309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168</v>
      </c>
      <c r="C19" s="2">
        <v>24</v>
      </c>
      <c r="D19" s="2">
        <v>5</v>
      </c>
      <c r="E19" s="2" t="s">
        <v>309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168</v>
      </c>
      <c r="C20" s="2">
        <v>7</v>
      </c>
      <c r="D20" s="2">
        <v>5</v>
      </c>
      <c r="E20" s="2" t="s">
        <v>309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168</v>
      </c>
      <c r="C21" s="2">
        <v>5</v>
      </c>
      <c r="D21" s="2">
        <v>5</v>
      </c>
      <c r="E21" s="2" t="s">
        <v>309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168</v>
      </c>
      <c r="C22" s="2">
        <v>30</v>
      </c>
      <c r="D22" s="2">
        <v>5</v>
      </c>
      <c r="E22" s="2" t="s">
        <v>309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168</v>
      </c>
      <c r="C23" s="2">
        <v>39</v>
      </c>
      <c r="D23" s="2">
        <v>5</v>
      </c>
      <c r="E23" s="2" t="s">
        <v>309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168</v>
      </c>
      <c r="C24" s="2">
        <v>6</v>
      </c>
      <c r="D24" s="2">
        <v>5</v>
      </c>
      <c r="E24" s="2" t="s">
        <v>309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168</v>
      </c>
      <c r="C25" s="2">
        <v>27</v>
      </c>
      <c r="D25" s="2">
        <v>5</v>
      </c>
      <c r="E25" s="2" t="s">
        <v>309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168</v>
      </c>
      <c r="C26" s="2">
        <v>11</v>
      </c>
      <c r="D26" s="2">
        <v>5</v>
      </c>
      <c r="E26" s="2" t="s">
        <v>309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168</v>
      </c>
      <c r="C27" s="2">
        <v>21</v>
      </c>
      <c r="D27" s="2">
        <v>5</v>
      </c>
      <c r="E27" s="2" t="s">
        <v>309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168</v>
      </c>
      <c r="C28" s="2">
        <v>25</v>
      </c>
      <c r="D28" s="2">
        <v>5</v>
      </c>
      <c r="E28" s="2" t="s">
        <v>309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168</v>
      </c>
      <c r="C29" s="2">
        <v>12</v>
      </c>
      <c r="D29" s="2">
        <v>5</v>
      </c>
      <c r="E29" s="2" t="s">
        <v>309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168</v>
      </c>
      <c r="C30" s="2">
        <v>1</v>
      </c>
      <c r="D30" s="2">
        <v>5</v>
      </c>
      <c r="E30" s="2" t="s">
        <v>309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168</v>
      </c>
      <c r="C31" s="2">
        <v>2</v>
      </c>
      <c r="D31" s="2">
        <v>5</v>
      </c>
      <c r="E31" s="2" t="s">
        <v>309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168</v>
      </c>
      <c r="C32" s="2">
        <v>4</v>
      </c>
      <c r="D32" s="2">
        <v>5</v>
      </c>
      <c r="E32" s="2" t="s">
        <v>309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168</v>
      </c>
      <c r="C33" s="2">
        <v>29</v>
      </c>
      <c r="D33" s="2">
        <v>5</v>
      </c>
      <c r="E33" s="2" t="s">
        <v>309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168</v>
      </c>
      <c r="C34" s="2">
        <v>20</v>
      </c>
      <c r="D34" s="2">
        <v>5</v>
      </c>
      <c r="E34" s="2" t="s">
        <v>309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168</v>
      </c>
      <c r="C35" s="2">
        <v>3</v>
      </c>
      <c r="D35" s="2">
        <v>5</v>
      </c>
      <c r="E35" s="2" t="s">
        <v>309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168</v>
      </c>
      <c r="C36" s="2">
        <v>33</v>
      </c>
      <c r="D36" s="2">
        <v>5</v>
      </c>
      <c r="E36" s="2" t="s">
        <v>309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168</v>
      </c>
      <c r="C37" s="2">
        <v>26</v>
      </c>
      <c r="D37" s="2">
        <v>5</v>
      </c>
      <c r="E37" s="2" t="s">
        <v>309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168</v>
      </c>
      <c r="C38" s="2">
        <v>41</v>
      </c>
      <c r="D38" s="2">
        <v>5</v>
      </c>
      <c r="E38" s="2" t="s">
        <v>309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168</v>
      </c>
      <c r="C39" s="2">
        <v>40</v>
      </c>
      <c r="D39" s="2">
        <v>5</v>
      </c>
      <c r="E39" s="2" t="s">
        <v>309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168</v>
      </c>
      <c r="C40" s="2">
        <v>43</v>
      </c>
      <c r="D40" s="2">
        <v>5</v>
      </c>
      <c r="E40" s="2" t="s">
        <v>309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168</v>
      </c>
      <c r="C41" s="2">
        <v>42</v>
      </c>
      <c r="D41" s="2">
        <v>5</v>
      </c>
      <c r="E41" s="2" t="s">
        <v>309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168</v>
      </c>
      <c r="C42" s="2">
        <v>28</v>
      </c>
      <c r="D42" s="2">
        <v>5</v>
      </c>
      <c r="E42" s="2" t="s">
        <v>309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168</v>
      </c>
      <c r="C43" s="2">
        <v>35</v>
      </c>
      <c r="D43" s="2">
        <v>5</v>
      </c>
      <c r="E43" s="2" t="s">
        <v>309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168</v>
      </c>
      <c r="C44" s="2">
        <v>17</v>
      </c>
      <c r="D44" s="2">
        <v>5</v>
      </c>
      <c r="E44" s="2" t="s">
        <v>309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168</v>
      </c>
      <c r="C45" s="2">
        <v>22</v>
      </c>
      <c r="D45" s="2">
        <v>5</v>
      </c>
      <c r="E45" s="2" t="s">
        <v>309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168</v>
      </c>
      <c r="C46" s="2">
        <v>18</v>
      </c>
      <c r="D46" s="2">
        <v>5</v>
      </c>
      <c r="E46" s="2" t="s">
        <v>309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sortState ref="A2:AF46">
    <sortCondition descending="1" ref="O2:O46"/>
  </sortState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E8" sqref="E8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169</v>
      </c>
      <c r="C2" s="2">
        <v>32</v>
      </c>
      <c r="D2" s="2">
        <v>5</v>
      </c>
      <c r="E2" s="2" t="s">
        <v>310</v>
      </c>
      <c r="F2" s="2" t="s">
        <v>311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</row>
    <row r="3" spans="1:32" x14ac:dyDescent="0.25">
      <c r="A3" s="2" t="s">
        <v>9</v>
      </c>
      <c r="B3" s="2">
        <v>169</v>
      </c>
      <c r="C3" s="2">
        <v>37</v>
      </c>
      <c r="D3" s="2">
        <v>5</v>
      </c>
      <c r="E3" s="2" t="s">
        <v>310</v>
      </c>
      <c r="F3" s="2" t="s">
        <v>311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</row>
    <row r="4" spans="1:32" x14ac:dyDescent="0.25">
      <c r="A4" s="2" t="s">
        <v>10</v>
      </c>
      <c r="B4" s="2">
        <v>169</v>
      </c>
      <c r="C4" s="2">
        <v>47</v>
      </c>
      <c r="D4" s="2">
        <v>5</v>
      </c>
      <c r="E4" s="2" t="s">
        <v>310</v>
      </c>
      <c r="F4" s="2" t="s">
        <v>311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</row>
    <row r="5" spans="1:32" x14ac:dyDescent="0.25">
      <c r="A5" s="2" t="s">
        <v>11</v>
      </c>
      <c r="B5" s="2">
        <v>169</v>
      </c>
      <c r="C5" s="2">
        <v>45</v>
      </c>
      <c r="D5" s="2">
        <v>5</v>
      </c>
      <c r="E5" s="2" t="s">
        <v>310</v>
      </c>
      <c r="F5" s="2" t="s">
        <v>311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</row>
    <row r="6" spans="1:32" x14ac:dyDescent="0.25">
      <c r="A6" s="2" t="s">
        <v>12</v>
      </c>
      <c r="B6" s="2">
        <v>169</v>
      </c>
      <c r="C6" s="2">
        <v>44</v>
      </c>
      <c r="D6" s="2">
        <v>5</v>
      </c>
      <c r="E6" s="2" t="s">
        <v>310</v>
      </c>
      <c r="F6" s="2" t="s">
        <v>311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</row>
    <row r="7" spans="1:32" x14ac:dyDescent="0.25">
      <c r="A7" s="2" t="s">
        <v>13</v>
      </c>
      <c r="B7" s="2">
        <v>169</v>
      </c>
      <c r="C7" s="2">
        <v>46</v>
      </c>
      <c r="D7" s="2">
        <v>5</v>
      </c>
      <c r="E7" s="2" t="s">
        <v>310</v>
      </c>
      <c r="F7" s="2" t="s">
        <v>311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</row>
    <row r="8" spans="1:32" x14ac:dyDescent="0.25">
      <c r="A8" s="2" t="s">
        <v>14</v>
      </c>
      <c r="B8" s="2">
        <v>169</v>
      </c>
      <c r="C8" s="2">
        <v>31</v>
      </c>
      <c r="D8" s="2">
        <v>5</v>
      </c>
      <c r="E8" s="2" t="s">
        <v>310</v>
      </c>
      <c r="F8" s="2" t="s">
        <v>311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1:32" x14ac:dyDescent="0.25">
      <c r="A9" s="2" t="s">
        <v>15</v>
      </c>
      <c r="B9" s="2">
        <v>169</v>
      </c>
      <c r="C9" s="2">
        <v>13</v>
      </c>
      <c r="D9" s="2">
        <v>5</v>
      </c>
      <c r="E9" s="2" t="s">
        <v>310</v>
      </c>
      <c r="F9" s="2" t="s">
        <v>311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1:32" x14ac:dyDescent="0.25">
      <c r="A10" s="2" t="s">
        <v>16</v>
      </c>
      <c r="B10" s="2">
        <v>169</v>
      </c>
      <c r="C10" s="2">
        <v>23</v>
      </c>
      <c r="D10" s="2">
        <v>5</v>
      </c>
      <c r="E10" s="2" t="s">
        <v>310</v>
      </c>
      <c r="F10" s="2" t="s">
        <v>311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1:32" x14ac:dyDescent="0.25">
      <c r="A11" s="2" t="s">
        <v>17</v>
      </c>
      <c r="B11" s="2">
        <v>169</v>
      </c>
      <c r="C11" s="2">
        <v>19</v>
      </c>
      <c r="D11" s="2">
        <v>5</v>
      </c>
      <c r="E11" s="2" t="s">
        <v>310</v>
      </c>
      <c r="F11" s="2" t="s">
        <v>311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1:32" x14ac:dyDescent="0.25">
      <c r="A12" s="2" t="s">
        <v>18</v>
      </c>
      <c r="B12" s="2">
        <v>169</v>
      </c>
      <c r="C12" s="2">
        <v>36</v>
      </c>
      <c r="D12" s="2">
        <v>5</v>
      </c>
      <c r="E12" s="2" t="s">
        <v>310</v>
      </c>
      <c r="F12" s="2" t="s">
        <v>311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</row>
    <row r="13" spans="1:32" x14ac:dyDescent="0.25">
      <c r="A13" s="2" t="s">
        <v>19</v>
      </c>
      <c r="B13" s="2">
        <v>169</v>
      </c>
      <c r="C13" s="2">
        <v>9</v>
      </c>
      <c r="D13" s="2">
        <v>5</v>
      </c>
      <c r="E13" s="2" t="s">
        <v>310</v>
      </c>
      <c r="F13" s="2" t="s">
        <v>311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1:32" x14ac:dyDescent="0.25">
      <c r="A14" s="2" t="s">
        <v>20</v>
      </c>
      <c r="B14" s="2">
        <v>169</v>
      </c>
      <c r="C14" s="2">
        <v>38</v>
      </c>
      <c r="D14" s="2">
        <v>5</v>
      </c>
      <c r="E14" s="2" t="s">
        <v>310</v>
      </c>
      <c r="F14" s="2" t="s">
        <v>311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1:32" x14ac:dyDescent="0.25">
      <c r="A15" s="2" t="s">
        <v>21</v>
      </c>
      <c r="B15" s="2">
        <v>169</v>
      </c>
      <c r="C15" s="2">
        <v>8</v>
      </c>
      <c r="D15" s="2">
        <v>5</v>
      </c>
      <c r="E15" s="2" t="s">
        <v>310</v>
      </c>
      <c r="F15" s="2" t="s">
        <v>311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1:32" x14ac:dyDescent="0.25">
      <c r="A16" s="2" t="s">
        <v>22</v>
      </c>
      <c r="B16" s="2">
        <v>169</v>
      </c>
      <c r="C16" s="2">
        <v>34</v>
      </c>
      <c r="D16" s="2">
        <v>5</v>
      </c>
      <c r="E16" s="2" t="s">
        <v>310</v>
      </c>
      <c r="F16" s="2" t="s">
        <v>311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1:32" x14ac:dyDescent="0.25">
      <c r="A17" s="2" t="s">
        <v>23</v>
      </c>
      <c r="B17" s="2">
        <v>169</v>
      </c>
      <c r="C17" s="2">
        <v>10</v>
      </c>
      <c r="D17" s="2">
        <v>5</v>
      </c>
      <c r="E17" s="2" t="s">
        <v>310</v>
      </c>
      <c r="F17" s="2" t="s">
        <v>311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1:32" x14ac:dyDescent="0.25">
      <c r="A18" s="2" t="s">
        <v>24</v>
      </c>
      <c r="B18" s="2">
        <v>169</v>
      </c>
      <c r="C18" s="2">
        <v>16</v>
      </c>
      <c r="D18" s="2">
        <v>5</v>
      </c>
      <c r="E18" s="2" t="s">
        <v>310</v>
      </c>
      <c r="F18" s="2" t="s">
        <v>311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1:32" x14ac:dyDescent="0.25">
      <c r="A19" s="2" t="s">
        <v>25</v>
      </c>
      <c r="B19" s="2">
        <v>169</v>
      </c>
      <c r="C19" s="2">
        <v>24</v>
      </c>
      <c r="D19" s="2">
        <v>5</v>
      </c>
      <c r="E19" s="2" t="s">
        <v>310</v>
      </c>
      <c r="F19" s="2" t="s">
        <v>311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1:32" x14ac:dyDescent="0.25">
      <c r="A20" s="2" t="s">
        <v>26</v>
      </c>
      <c r="B20" s="2">
        <v>169</v>
      </c>
      <c r="C20" s="2">
        <v>7</v>
      </c>
      <c r="D20" s="2">
        <v>5</v>
      </c>
      <c r="E20" s="2" t="s">
        <v>310</v>
      </c>
      <c r="F20" s="2" t="s">
        <v>311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2" t="s">
        <v>27</v>
      </c>
      <c r="B21" s="2">
        <v>169</v>
      </c>
      <c r="C21" s="2">
        <v>5</v>
      </c>
      <c r="D21" s="2">
        <v>5</v>
      </c>
      <c r="E21" s="2" t="s">
        <v>310</v>
      </c>
      <c r="F21" s="2" t="s">
        <v>311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2" t="s">
        <v>28</v>
      </c>
      <c r="B22" s="2">
        <v>169</v>
      </c>
      <c r="C22" s="2">
        <v>30</v>
      </c>
      <c r="D22" s="2">
        <v>5</v>
      </c>
      <c r="E22" s="2" t="s">
        <v>310</v>
      </c>
      <c r="F22" s="2" t="s">
        <v>311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2" t="s">
        <v>29</v>
      </c>
      <c r="B23" s="2">
        <v>169</v>
      </c>
      <c r="C23" s="2">
        <v>39</v>
      </c>
      <c r="D23" s="2">
        <v>5</v>
      </c>
      <c r="E23" s="2" t="s">
        <v>310</v>
      </c>
      <c r="F23" s="2" t="s">
        <v>311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2" t="s">
        <v>30</v>
      </c>
      <c r="B24" s="2">
        <v>169</v>
      </c>
      <c r="C24" s="2">
        <v>6</v>
      </c>
      <c r="D24" s="2">
        <v>5</v>
      </c>
      <c r="E24" s="2" t="s">
        <v>310</v>
      </c>
      <c r="F24" s="2" t="s">
        <v>311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</row>
    <row r="25" spans="1:32" x14ac:dyDescent="0.25">
      <c r="A25" s="2" t="s">
        <v>31</v>
      </c>
      <c r="B25" s="2">
        <v>169</v>
      </c>
      <c r="C25" s="2">
        <v>27</v>
      </c>
      <c r="D25" s="2">
        <v>5</v>
      </c>
      <c r="E25" s="2" t="s">
        <v>310</v>
      </c>
      <c r="F25" s="2" t="s">
        <v>311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</row>
    <row r="26" spans="1:32" x14ac:dyDescent="0.25">
      <c r="A26" s="2" t="s">
        <v>32</v>
      </c>
      <c r="B26" s="2">
        <v>169</v>
      </c>
      <c r="C26" s="2">
        <v>11</v>
      </c>
      <c r="D26" s="2">
        <v>5</v>
      </c>
      <c r="E26" s="2" t="s">
        <v>310</v>
      </c>
      <c r="F26" s="2" t="s">
        <v>311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</row>
    <row r="27" spans="1:32" x14ac:dyDescent="0.25">
      <c r="A27" s="2" t="s">
        <v>33</v>
      </c>
      <c r="B27" s="2">
        <v>169</v>
      </c>
      <c r="C27" s="2">
        <v>21</v>
      </c>
      <c r="D27" s="2">
        <v>5</v>
      </c>
      <c r="E27" s="2" t="s">
        <v>310</v>
      </c>
      <c r="F27" s="2" t="s">
        <v>311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</row>
    <row r="28" spans="1:32" x14ac:dyDescent="0.25">
      <c r="A28" s="2" t="s">
        <v>34</v>
      </c>
      <c r="B28" s="2">
        <v>169</v>
      </c>
      <c r="C28" s="2">
        <v>25</v>
      </c>
      <c r="D28" s="2">
        <v>5</v>
      </c>
      <c r="E28" s="2" t="s">
        <v>310</v>
      </c>
      <c r="F28" s="2" t="s">
        <v>311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</row>
    <row r="29" spans="1:32" x14ac:dyDescent="0.25">
      <c r="A29" s="2" t="s">
        <v>35</v>
      </c>
      <c r="B29" s="2">
        <v>169</v>
      </c>
      <c r="C29" s="2">
        <v>12</v>
      </c>
      <c r="D29" s="2">
        <v>5</v>
      </c>
      <c r="E29" s="2" t="s">
        <v>310</v>
      </c>
      <c r="F29" s="2" t="s">
        <v>311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</row>
    <row r="30" spans="1:32" x14ac:dyDescent="0.25">
      <c r="A30" s="2" t="s">
        <v>36</v>
      </c>
      <c r="B30" s="2">
        <v>169</v>
      </c>
      <c r="C30" s="2">
        <v>1</v>
      </c>
      <c r="D30" s="2">
        <v>5</v>
      </c>
      <c r="E30" s="2" t="s">
        <v>310</v>
      </c>
      <c r="F30" s="2" t="s">
        <v>311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</row>
    <row r="31" spans="1:32" x14ac:dyDescent="0.25">
      <c r="A31" s="2" t="s">
        <v>37</v>
      </c>
      <c r="B31" s="2">
        <v>169</v>
      </c>
      <c r="C31" s="2">
        <v>2</v>
      </c>
      <c r="D31" s="2">
        <v>5</v>
      </c>
      <c r="E31" s="2" t="s">
        <v>310</v>
      </c>
      <c r="F31" s="2" t="s">
        <v>311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</row>
    <row r="32" spans="1:32" x14ac:dyDescent="0.25">
      <c r="A32" s="2" t="s">
        <v>38</v>
      </c>
      <c r="B32" s="2">
        <v>169</v>
      </c>
      <c r="C32" s="2">
        <v>4</v>
      </c>
      <c r="D32" s="2">
        <v>5</v>
      </c>
      <c r="E32" s="2" t="s">
        <v>310</v>
      </c>
      <c r="F32" s="2" t="s">
        <v>311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</row>
    <row r="33" spans="1:32" x14ac:dyDescent="0.25">
      <c r="A33" s="2" t="s">
        <v>39</v>
      </c>
      <c r="B33" s="2">
        <v>169</v>
      </c>
      <c r="C33" s="2">
        <v>29</v>
      </c>
      <c r="D33" s="2">
        <v>5</v>
      </c>
      <c r="E33" s="2" t="s">
        <v>310</v>
      </c>
      <c r="F33" s="2" t="s">
        <v>311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</row>
    <row r="34" spans="1:32" x14ac:dyDescent="0.25">
      <c r="A34" s="2" t="s">
        <v>40</v>
      </c>
      <c r="B34" s="2">
        <v>169</v>
      </c>
      <c r="C34" s="2">
        <v>20</v>
      </c>
      <c r="D34" s="2">
        <v>5</v>
      </c>
      <c r="E34" s="2" t="s">
        <v>310</v>
      </c>
      <c r="F34" s="2" t="s">
        <v>311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</row>
    <row r="35" spans="1:32" x14ac:dyDescent="0.25">
      <c r="A35" s="2" t="s">
        <v>41</v>
      </c>
      <c r="B35" s="2">
        <v>169</v>
      </c>
      <c r="C35" s="2">
        <v>3</v>
      </c>
      <c r="D35" s="2">
        <v>5</v>
      </c>
      <c r="E35" s="2" t="s">
        <v>310</v>
      </c>
      <c r="F35" s="2" t="s">
        <v>311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</row>
    <row r="36" spans="1:32" x14ac:dyDescent="0.25">
      <c r="A36" s="2" t="s">
        <v>42</v>
      </c>
      <c r="B36" s="2">
        <v>169</v>
      </c>
      <c r="C36" s="2">
        <v>33</v>
      </c>
      <c r="D36" s="2">
        <v>5</v>
      </c>
      <c r="E36" s="2" t="s">
        <v>310</v>
      </c>
      <c r="F36" s="2" t="s">
        <v>311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</row>
    <row r="37" spans="1:32" x14ac:dyDescent="0.25">
      <c r="A37" s="2" t="s">
        <v>43</v>
      </c>
      <c r="B37" s="2">
        <v>169</v>
      </c>
      <c r="C37" s="2">
        <v>26</v>
      </c>
      <c r="D37" s="2">
        <v>5</v>
      </c>
      <c r="E37" s="2" t="s">
        <v>310</v>
      </c>
      <c r="F37" s="2" t="s">
        <v>311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</row>
    <row r="38" spans="1:32" x14ac:dyDescent="0.25">
      <c r="A38" s="2" t="s">
        <v>44</v>
      </c>
      <c r="B38" s="2">
        <v>169</v>
      </c>
      <c r="C38" s="2">
        <v>41</v>
      </c>
      <c r="D38" s="2">
        <v>5</v>
      </c>
      <c r="E38" s="2" t="s">
        <v>310</v>
      </c>
      <c r="F38" s="2" t="s">
        <v>311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</row>
    <row r="39" spans="1:32" x14ac:dyDescent="0.25">
      <c r="A39" s="2" t="s">
        <v>45</v>
      </c>
      <c r="B39" s="2">
        <v>169</v>
      </c>
      <c r="C39" s="2">
        <v>40</v>
      </c>
      <c r="D39" s="2">
        <v>5</v>
      </c>
      <c r="E39" s="2" t="s">
        <v>310</v>
      </c>
      <c r="F39" s="2" t="s">
        <v>311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</row>
    <row r="40" spans="1:32" x14ac:dyDescent="0.25">
      <c r="A40" s="2" t="s">
        <v>46</v>
      </c>
      <c r="B40" s="2">
        <v>169</v>
      </c>
      <c r="C40" s="2">
        <v>43</v>
      </c>
      <c r="D40" s="2">
        <v>5</v>
      </c>
      <c r="E40" s="2" t="s">
        <v>310</v>
      </c>
      <c r="F40" s="2" t="s">
        <v>311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</row>
    <row r="41" spans="1:32" x14ac:dyDescent="0.25">
      <c r="A41" s="2" t="s">
        <v>47</v>
      </c>
      <c r="B41" s="2">
        <v>169</v>
      </c>
      <c r="C41" s="2">
        <v>42</v>
      </c>
      <c r="D41" s="2">
        <v>5</v>
      </c>
      <c r="E41" s="2" t="s">
        <v>310</v>
      </c>
      <c r="F41" s="2" t="s">
        <v>311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2" spans="1:32" x14ac:dyDescent="0.25">
      <c r="A42" s="2" t="s">
        <v>48</v>
      </c>
      <c r="B42" s="2">
        <v>169</v>
      </c>
      <c r="C42" s="2">
        <v>28</v>
      </c>
      <c r="D42" s="2">
        <v>5</v>
      </c>
      <c r="E42" s="2" t="s">
        <v>310</v>
      </c>
      <c r="F42" s="2" t="s">
        <v>311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</row>
    <row r="43" spans="1:32" x14ac:dyDescent="0.25">
      <c r="A43" s="2" t="s">
        <v>49</v>
      </c>
      <c r="B43" s="2">
        <v>169</v>
      </c>
      <c r="C43" s="2">
        <v>35</v>
      </c>
      <c r="D43" s="2">
        <v>5</v>
      </c>
      <c r="E43" s="2" t="s">
        <v>310</v>
      </c>
      <c r="F43" s="2" t="s">
        <v>311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4" spans="1:32" x14ac:dyDescent="0.25">
      <c r="A44" s="2" t="s">
        <v>50</v>
      </c>
      <c r="B44" s="2">
        <v>169</v>
      </c>
      <c r="C44" s="2">
        <v>17</v>
      </c>
      <c r="D44" s="2">
        <v>5</v>
      </c>
      <c r="E44" s="2" t="s">
        <v>310</v>
      </c>
      <c r="F44" s="2" t="s">
        <v>311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</row>
    <row r="45" spans="1:32" x14ac:dyDescent="0.25">
      <c r="A45" s="2" t="s">
        <v>51</v>
      </c>
      <c r="B45" s="2">
        <v>169</v>
      </c>
      <c r="C45" s="2">
        <v>22</v>
      </c>
      <c r="D45" s="2">
        <v>5</v>
      </c>
      <c r="E45" s="2" t="s">
        <v>310</v>
      </c>
      <c r="F45" s="2" t="s">
        <v>311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169</v>
      </c>
      <c r="C46" s="2">
        <v>18</v>
      </c>
      <c r="D46" s="2">
        <v>5</v>
      </c>
      <c r="E46" s="2" t="s">
        <v>310</v>
      </c>
      <c r="F46" s="2" t="s">
        <v>311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1">
        <v>0</v>
      </c>
      <c r="AC46" s="1">
        <v>0</v>
      </c>
      <c r="AD46" s="1">
        <v>0</v>
      </c>
      <c r="AE46" s="1">
        <v>0</v>
      </c>
      <c r="AF46" s="1"/>
    </row>
  </sheetData>
  <sortState ref="A2:AA46">
    <sortCondition descending="1" ref="O2:O46"/>
  </sortState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7" sqref="J7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170</v>
      </c>
      <c r="C2" s="2">
        <v>32</v>
      </c>
      <c r="D2" s="2">
        <v>5</v>
      </c>
      <c r="E2" s="2" t="s">
        <v>312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170</v>
      </c>
      <c r="C3" s="2">
        <v>37</v>
      </c>
      <c r="D3" s="2">
        <v>5</v>
      </c>
      <c r="E3" s="2" t="s">
        <v>312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170</v>
      </c>
      <c r="C4" s="2">
        <v>47</v>
      </c>
      <c r="D4" s="2">
        <v>5</v>
      </c>
      <c r="E4" s="2" t="s">
        <v>312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170</v>
      </c>
      <c r="C5" s="2">
        <v>45</v>
      </c>
      <c r="D5" s="2">
        <v>5</v>
      </c>
      <c r="E5" s="2" t="s">
        <v>312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170</v>
      </c>
      <c r="C6" s="2">
        <v>44</v>
      </c>
      <c r="D6" s="2">
        <v>5</v>
      </c>
      <c r="E6" s="2" t="s">
        <v>312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170</v>
      </c>
      <c r="C7" s="2">
        <v>46</v>
      </c>
      <c r="D7" s="2">
        <v>5</v>
      </c>
      <c r="E7" s="2" t="s">
        <v>312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170</v>
      </c>
      <c r="C8" s="2">
        <v>31</v>
      </c>
      <c r="D8" s="2">
        <v>5</v>
      </c>
      <c r="E8" s="2" t="s">
        <v>312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170</v>
      </c>
      <c r="C9" s="2">
        <v>13</v>
      </c>
      <c r="D9" s="2">
        <v>5</v>
      </c>
      <c r="E9" s="2" t="s">
        <v>312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170</v>
      </c>
      <c r="C10" s="2">
        <v>23</v>
      </c>
      <c r="D10" s="2">
        <v>5</v>
      </c>
      <c r="E10" s="2" t="s">
        <v>312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170</v>
      </c>
      <c r="C11" s="2">
        <v>19</v>
      </c>
      <c r="D11" s="2">
        <v>5</v>
      </c>
      <c r="E11" s="2" t="s">
        <v>312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170</v>
      </c>
      <c r="C12" s="2">
        <v>36</v>
      </c>
      <c r="D12" s="2">
        <v>5</v>
      </c>
      <c r="E12" s="2" t="s">
        <v>312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170</v>
      </c>
      <c r="C13" s="2">
        <v>9</v>
      </c>
      <c r="D13" s="2">
        <v>5</v>
      </c>
      <c r="E13" s="2" t="s">
        <v>312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170</v>
      </c>
      <c r="C14" s="2">
        <v>38</v>
      </c>
      <c r="D14" s="2">
        <v>5</v>
      </c>
      <c r="E14" s="2" t="s">
        <v>312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170</v>
      </c>
      <c r="C15" s="2">
        <v>8</v>
      </c>
      <c r="D15" s="2">
        <v>5</v>
      </c>
      <c r="E15" s="2" t="s">
        <v>312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170</v>
      </c>
      <c r="C16" s="2">
        <v>34</v>
      </c>
      <c r="D16" s="2">
        <v>5</v>
      </c>
      <c r="E16" s="2" t="s">
        <v>312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170</v>
      </c>
      <c r="C17" s="2">
        <v>10</v>
      </c>
      <c r="D17" s="2">
        <v>5</v>
      </c>
      <c r="E17" s="2" t="s">
        <v>312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170</v>
      </c>
      <c r="C18" s="2">
        <v>16</v>
      </c>
      <c r="D18" s="2">
        <v>5</v>
      </c>
      <c r="E18" s="2" t="s">
        <v>312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170</v>
      </c>
      <c r="C19" s="2">
        <v>24</v>
      </c>
      <c r="D19" s="2">
        <v>5</v>
      </c>
      <c r="E19" s="2" t="s">
        <v>312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170</v>
      </c>
      <c r="C20" s="2">
        <v>7</v>
      </c>
      <c r="D20" s="2">
        <v>5</v>
      </c>
      <c r="E20" s="2" t="s">
        <v>312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170</v>
      </c>
      <c r="C21" s="2">
        <v>5</v>
      </c>
      <c r="D21" s="2">
        <v>5</v>
      </c>
      <c r="E21" s="2" t="s">
        <v>312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170</v>
      </c>
      <c r="C22" s="2">
        <v>30</v>
      </c>
      <c r="D22" s="2">
        <v>5</v>
      </c>
      <c r="E22" s="2" t="s">
        <v>312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170</v>
      </c>
      <c r="C23" s="2">
        <v>39</v>
      </c>
      <c r="D23" s="2">
        <v>5</v>
      </c>
      <c r="E23" s="2" t="s">
        <v>312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170</v>
      </c>
      <c r="C24" s="2">
        <v>6</v>
      </c>
      <c r="D24" s="2">
        <v>5</v>
      </c>
      <c r="E24" s="2" t="s">
        <v>312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170</v>
      </c>
      <c r="C25" s="2">
        <v>27</v>
      </c>
      <c r="D25" s="2">
        <v>5</v>
      </c>
      <c r="E25" s="2" t="s">
        <v>312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170</v>
      </c>
      <c r="C26" s="2">
        <v>11</v>
      </c>
      <c r="D26" s="2">
        <v>5</v>
      </c>
      <c r="E26" s="2" t="s">
        <v>312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170</v>
      </c>
      <c r="C27" s="2">
        <v>21</v>
      </c>
      <c r="D27" s="2">
        <v>5</v>
      </c>
      <c r="E27" s="2" t="s">
        <v>312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170</v>
      </c>
      <c r="C28" s="2">
        <v>25</v>
      </c>
      <c r="D28" s="2">
        <v>5</v>
      </c>
      <c r="E28" s="2" t="s">
        <v>312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170</v>
      </c>
      <c r="C29" s="2">
        <v>12</v>
      </c>
      <c r="D29" s="2">
        <v>5</v>
      </c>
      <c r="E29" s="2" t="s">
        <v>312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170</v>
      </c>
      <c r="C30" s="2">
        <v>1</v>
      </c>
      <c r="D30" s="2">
        <v>5</v>
      </c>
      <c r="E30" s="2" t="s">
        <v>312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170</v>
      </c>
      <c r="C31" s="2">
        <v>2</v>
      </c>
      <c r="D31" s="2">
        <v>5</v>
      </c>
      <c r="E31" s="2" t="s">
        <v>312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170</v>
      </c>
      <c r="C32" s="2">
        <v>4</v>
      </c>
      <c r="D32" s="2">
        <v>5</v>
      </c>
      <c r="E32" s="2" t="s">
        <v>312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170</v>
      </c>
      <c r="C33" s="2">
        <v>29</v>
      </c>
      <c r="D33" s="2">
        <v>5</v>
      </c>
      <c r="E33" s="2" t="s">
        <v>312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170</v>
      </c>
      <c r="C34" s="2">
        <v>20</v>
      </c>
      <c r="D34" s="2">
        <v>5</v>
      </c>
      <c r="E34" s="2" t="s">
        <v>312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170</v>
      </c>
      <c r="C35" s="2">
        <v>3</v>
      </c>
      <c r="D35" s="2">
        <v>5</v>
      </c>
      <c r="E35" s="2" t="s">
        <v>312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170</v>
      </c>
      <c r="C36" s="2">
        <v>33</v>
      </c>
      <c r="D36" s="2">
        <v>5</v>
      </c>
      <c r="E36" s="2" t="s">
        <v>312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170</v>
      </c>
      <c r="C37" s="2">
        <v>26</v>
      </c>
      <c r="D37" s="2">
        <v>5</v>
      </c>
      <c r="E37" s="2" t="s">
        <v>312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170</v>
      </c>
      <c r="C38" s="2">
        <v>41</v>
      </c>
      <c r="D38" s="2">
        <v>5</v>
      </c>
      <c r="E38" s="2" t="s">
        <v>312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170</v>
      </c>
      <c r="C39" s="2">
        <v>40</v>
      </c>
      <c r="D39" s="2">
        <v>5</v>
      </c>
      <c r="E39" s="2" t="s">
        <v>312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170</v>
      </c>
      <c r="C40" s="2">
        <v>43</v>
      </c>
      <c r="D40" s="2">
        <v>5</v>
      </c>
      <c r="E40" s="2" t="s">
        <v>312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170</v>
      </c>
      <c r="C41" s="2">
        <v>42</v>
      </c>
      <c r="D41" s="2">
        <v>5</v>
      </c>
      <c r="E41" s="2" t="s">
        <v>312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170</v>
      </c>
      <c r="C42" s="2">
        <v>28</v>
      </c>
      <c r="D42" s="2">
        <v>5</v>
      </c>
      <c r="E42" s="2" t="s">
        <v>312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170</v>
      </c>
      <c r="C43" s="2">
        <v>35</v>
      </c>
      <c r="D43" s="2">
        <v>5</v>
      </c>
      <c r="E43" s="2" t="s">
        <v>312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170</v>
      </c>
      <c r="C44" s="2">
        <v>17</v>
      </c>
      <c r="D44" s="2">
        <v>5</v>
      </c>
      <c r="E44" s="2" t="s">
        <v>312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170</v>
      </c>
      <c r="C45" s="2">
        <v>22</v>
      </c>
      <c r="D45" s="2">
        <v>5</v>
      </c>
      <c r="E45" s="2" t="s">
        <v>312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170</v>
      </c>
      <c r="C46" s="2">
        <v>18</v>
      </c>
      <c r="D46" s="2">
        <v>5</v>
      </c>
      <c r="E46" s="2" t="s">
        <v>312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G6" sqref="G6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171</v>
      </c>
      <c r="C2" s="2">
        <v>32</v>
      </c>
      <c r="D2" s="2">
        <v>5</v>
      </c>
      <c r="E2" s="2" t="s">
        <v>313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171</v>
      </c>
      <c r="C3" s="2">
        <v>37</v>
      </c>
      <c r="D3" s="2">
        <v>5</v>
      </c>
      <c r="E3" s="2" t="s">
        <v>313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171</v>
      </c>
      <c r="C4" s="2">
        <v>47</v>
      </c>
      <c r="D4" s="2">
        <v>5</v>
      </c>
      <c r="E4" s="2" t="s">
        <v>313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171</v>
      </c>
      <c r="C5" s="2">
        <v>45</v>
      </c>
      <c r="D5" s="2">
        <v>5</v>
      </c>
      <c r="E5" s="2" t="s">
        <v>313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171</v>
      </c>
      <c r="C6" s="2">
        <v>44</v>
      </c>
      <c r="D6" s="2">
        <v>5</v>
      </c>
      <c r="E6" s="2" t="s">
        <v>313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171</v>
      </c>
      <c r="C7" s="2">
        <v>46</v>
      </c>
      <c r="D7" s="2">
        <v>5</v>
      </c>
      <c r="E7" s="2" t="s">
        <v>313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171</v>
      </c>
      <c r="C8" s="2">
        <v>31</v>
      </c>
      <c r="D8" s="2">
        <v>5</v>
      </c>
      <c r="E8" s="2" t="s">
        <v>313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171</v>
      </c>
      <c r="C9" s="2">
        <v>13</v>
      </c>
      <c r="D9" s="2">
        <v>5</v>
      </c>
      <c r="E9" s="2" t="s">
        <v>313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171</v>
      </c>
      <c r="C10" s="2">
        <v>23</v>
      </c>
      <c r="D10" s="2">
        <v>5</v>
      </c>
      <c r="E10" s="2" t="s">
        <v>313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171</v>
      </c>
      <c r="C11" s="2">
        <v>19</v>
      </c>
      <c r="D11" s="2">
        <v>5</v>
      </c>
      <c r="E11" s="2" t="s">
        <v>313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171</v>
      </c>
      <c r="C12" s="2">
        <v>36</v>
      </c>
      <c r="D12" s="2">
        <v>5</v>
      </c>
      <c r="E12" s="2" t="s">
        <v>313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171</v>
      </c>
      <c r="C13" s="2">
        <v>9</v>
      </c>
      <c r="D13" s="2">
        <v>5</v>
      </c>
      <c r="E13" s="2" t="s">
        <v>313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171</v>
      </c>
      <c r="C14" s="2">
        <v>38</v>
      </c>
      <c r="D14" s="2">
        <v>5</v>
      </c>
      <c r="E14" s="2" t="s">
        <v>313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171</v>
      </c>
      <c r="C15" s="2">
        <v>8</v>
      </c>
      <c r="D15" s="2">
        <v>5</v>
      </c>
      <c r="E15" s="2" t="s">
        <v>313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171</v>
      </c>
      <c r="C16" s="2">
        <v>34</v>
      </c>
      <c r="D16" s="2">
        <v>5</v>
      </c>
      <c r="E16" s="2" t="s">
        <v>313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171</v>
      </c>
      <c r="C17" s="2">
        <v>10</v>
      </c>
      <c r="D17" s="2">
        <v>5</v>
      </c>
      <c r="E17" s="2" t="s">
        <v>313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171</v>
      </c>
      <c r="C18" s="2">
        <v>16</v>
      </c>
      <c r="D18" s="2">
        <v>5</v>
      </c>
      <c r="E18" s="2" t="s">
        <v>313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171</v>
      </c>
      <c r="C19" s="2">
        <v>24</v>
      </c>
      <c r="D19" s="2">
        <v>5</v>
      </c>
      <c r="E19" s="2" t="s">
        <v>313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171</v>
      </c>
      <c r="C20" s="2">
        <v>7</v>
      </c>
      <c r="D20" s="2">
        <v>5</v>
      </c>
      <c r="E20" s="2" t="s">
        <v>313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171</v>
      </c>
      <c r="C21" s="2">
        <v>5</v>
      </c>
      <c r="D21" s="2">
        <v>5</v>
      </c>
      <c r="E21" s="2" t="s">
        <v>313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171</v>
      </c>
      <c r="C22" s="2">
        <v>30</v>
      </c>
      <c r="D22" s="2">
        <v>5</v>
      </c>
      <c r="E22" s="2" t="s">
        <v>313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171</v>
      </c>
      <c r="C23" s="2">
        <v>39</v>
      </c>
      <c r="D23" s="2">
        <v>5</v>
      </c>
      <c r="E23" s="2" t="s">
        <v>313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171</v>
      </c>
      <c r="C24" s="2">
        <v>6</v>
      </c>
      <c r="D24" s="2">
        <v>5</v>
      </c>
      <c r="E24" s="2" t="s">
        <v>313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171</v>
      </c>
      <c r="C25" s="2">
        <v>27</v>
      </c>
      <c r="D25" s="2">
        <v>5</v>
      </c>
      <c r="E25" s="2" t="s">
        <v>313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171</v>
      </c>
      <c r="C26" s="2">
        <v>11</v>
      </c>
      <c r="D26" s="2">
        <v>5</v>
      </c>
      <c r="E26" s="2" t="s">
        <v>313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171</v>
      </c>
      <c r="C27" s="2">
        <v>21</v>
      </c>
      <c r="D27" s="2">
        <v>5</v>
      </c>
      <c r="E27" s="2" t="s">
        <v>313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171</v>
      </c>
      <c r="C28" s="2">
        <v>25</v>
      </c>
      <c r="D28" s="2">
        <v>5</v>
      </c>
      <c r="E28" s="2" t="s">
        <v>313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171</v>
      </c>
      <c r="C29" s="2">
        <v>12</v>
      </c>
      <c r="D29" s="2">
        <v>5</v>
      </c>
      <c r="E29" s="2" t="s">
        <v>313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171</v>
      </c>
      <c r="C30" s="2">
        <v>1</v>
      </c>
      <c r="D30" s="2">
        <v>5</v>
      </c>
      <c r="E30" s="2" t="s">
        <v>313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171</v>
      </c>
      <c r="C31" s="2">
        <v>2</v>
      </c>
      <c r="D31" s="2">
        <v>5</v>
      </c>
      <c r="E31" s="2" t="s">
        <v>313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171</v>
      </c>
      <c r="C32" s="2">
        <v>4</v>
      </c>
      <c r="D32" s="2">
        <v>5</v>
      </c>
      <c r="E32" s="2" t="s">
        <v>313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171</v>
      </c>
      <c r="C33" s="2">
        <v>29</v>
      </c>
      <c r="D33" s="2">
        <v>5</v>
      </c>
      <c r="E33" s="2" t="s">
        <v>313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171</v>
      </c>
      <c r="C34" s="2">
        <v>20</v>
      </c>
      <c r="D34" s="2">
        <v>5</v>
      </c>
      <c r="E34" s="2" t="s">
        <v>313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171</v>
      </c>
      <c r="C35" s="2">
        <v>3</v>
      </c>
      <c r="D35" s="2">
        <v>5</v>
      </c>
      <c r="E35" s="2" t="s">
        <v>313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171</v>
      </c>
      <c r="C36" s="2">
        <v>33</v>
      </c>
      <c r="D36" s="2">
        <v>5</v>
      </c>
      <c r="E36" s="2" t="s">
        <v>313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171</v>
      </c>
      <c r="C37" s="2">
        <v>26</v>
      </c>
      <c r="D37" s="2">
        <v>5</v>
      </c>
      <c r="E37" s="2" t="s">
        <v>313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171</v>
      </c>
      <c r="C38" s="2">
        <v>41</v>
      </c>
      <c r="D38" s="2">
        <v>5</v>
      </c>
      <c r="E38" s="2" t="s">
        <v>313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171</v>
      </c>
      <c r="C39" s="2">
        <v>40</v>
      </c>
      <c r="D39" s="2">
        <v>5</v>
      </c>
      <c r="E39" s="2" t="s">
        <v>313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171</v>
      </c>
      <c r="C40" s="2">
        <v>43</v>
      </c>
      <c r="D40" s="2">
        <v>5</v>
      </c>
      <c r="E40" s="2" t="s">
        <v>313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171</v>
      </c>
      <c r="C41" s="2">
        <v>42</v>
      </c>
      <c r="D41" s="2">
        <v>5</v>
      </c>
      <c r="E41" s="2" t="s">
        <v>313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171</v>
      </c>
      <c r="C42" s="2">
        <v>28</v>
      </c>
      <c r="D42" s="2">
        <v>5</v>
      </c>
      <c r="E42" s="2" t="s">
        <v>313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171</v>
      </c>
      <c r="C43" s="2">
        <v>35</v>
      </c>
      <c r="D43" s="2">
        <v>5</v>
      </c>
      <c r="E43" s="2" t="s">
        <v>313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171</v>
      </c>
      <c r="C44" s="2">
        <v>17</v>
      </c>
      <c r="D44" s="2">
        <v>5</v>
      </c>
      <c r="E44" s="2" t="s">
        <v>313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171</v>
      </c>
      <c r="C45" s="2">
        <v>22</v>
      </c>
      <c r="D45" s="2">
        <v>5</v>
      </c>
      <c r="E45" s="2" t="s">
        <v>313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171</v>
      </c>
      <c r="C46" s="2">
        <v>18</v>
      </c>
      <c r="D46" s="2">
        <v>5</v>
      </c>
      <c r="E46" s="2" t="s">
        <v>313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E7" sqref="E7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172</v>
      </c>
      <c r="C2" s="2">
        <v>32</v>
      </c>
      <c r="D2" s="2">
        <v>5</v>
      </c>
      <c r="E2" s="2" t="s">
        <v>314</v>
      </c>
      <c r="F2" s="2" t="s">
        <v>315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172</v>
      </c>
      <c r="C3" s="2">
        <v>37</v>
      </c>
      <c r="D3" s="2">
        <v>5</v>
      </c>
      <c r="E3" s="2" t="s">
        <v>314</v>
      </c>
      <c r="F3" s="2" t="s">
        <v>315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172</v>
      </c>
      <c r="C4" s="2">
        <v>47</v>
      </c>
      <c r="D4" s="2">
        <v>5</v>
      </c>
      <c r="E4" s="2" t="s">
        <v>314</v>
      </c>
      <c r="F4" s="2" t="s">
        <v>315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172</v>
      </c>
      <c r="C5" s="2">
        <v>45</v>
      </c>
      <c r="D5" s="2">
        <v>5</v>
      </c>
      <c r="E5" s="2" t="s">
        <v>314</v>
      </c>
      <c r="F5" s="2" t="s">
        <v>315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172</v>
      </c>
      <c r="C6" s="2">
        <v>44</v>
      </c>
      <c r="D6" s="2">
        <v>5</v>
      </c>
      <c r="E6" s="2" t="s">
        <v>314</v>
      </c>
      <c r="F6" s="2" t="s">
        <v>315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172</v>
      </c>
      <c r="C7" s="2">
        <v>46</v>
      </c>
      <c r="D7" s="2">
        <v>5</v>
      </c>
      <c r="E7" s="2" t="s">
        <v>314</v>
      </c>
      <c r="F7" s="2" t="s">
        <v>315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172</v>
      </c>
      <c r="C8" s="2">
        <v>31</v>
      </c>
      <c r="D8" s="2">
        <v>5</v>
      </c>
      <c r="E8" s="2" t="s">
        <v>314</v>
      </c>
      <c r="F8" s="2" t="s">
        <v>315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172</v>
      </c>
      <c r="C9" s="2">
        <v>13</v>
      </c>
      <c r="D9" s="2">
        <v>5</v>
      </c>
      <c r="E9" s="2" t="s">
        <v>314</v>
      </c>
      <c r="F9" s="2" t="s">
        <v>315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172</v>
      </c>
      <c r="C10" s="2">
        <v>23</v>
      </c>
      <c r="D10" s="2">
        <v>5</v>
      </c>
      <c r="E10" s="2" t="s">
        <v>314</v>
      </c>
      <c r="F10" s="2" t="s">
        <v>315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172</v>
      </c>
      <c r="C11" s="2">
        <v>19</v>
      </c>
      <c r="D11" s="2">
        <v>5</v>
      </c>
      <c r="E11" s="2" t="s">
        <v>314</v>
      </c>
      <c r="F11" s="2" t="s">
        <v>315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172</v>
      </c>
      <c r="C12" s="2">
        <v>36</v>
      </c>
      <c r="D12" s="2">
        <v>5</v>
      </c>
      <c r="E12" s="2" t="s">
        <v>314</v>
      </c>
      <c r="F12" s="2" t="s">
        <v>315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172</v>
      </c>
      <c r="C13" s="2">
        <v>9</v>
      </c>
      <c r="D13" s="2">
        <v>5</v>
      </c>
      <c r="E13" s="2" t="s">
        <v>314</v>
      </c>
      <c r="F13" s="2" t="s">
        <v>315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172</v>
      </c>
      <c r="C14" s="2">
        <v>38</v>
      </c>
      <c r="D14" s="2">
        <v>5</v>
      </c>
      <c r="E14" s="2" t="s">
        <v>314</v>
      </c>
      <c r="F14" s="2" t="s">
        <v>315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172</v>
      </c>
      <c r="C15" s="2">
        <v>8</v>
      </c>
      <c r="D15" s="2">
        <v>5</v>
      </c>
      <c r="E15" s="2" t="s">
        <v>314</v>
      </c>
      <c r="F15" s="2" t="s">
        <v>315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172</v>
      </c>
      <c r="C16" s="2">
        <v>34</v>
      </c>
      <c r="D16" s="2">
        <v>5</v>
      </c>
      <c r="E16" s="2" t="s">
        <v>314</v>
      </c>
      <c r="F16" s="2" t="s">
        <v>315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172</v>
      </c>
      <c r="C17" s="2">
        <v>10</v>
      </c>
      <c r="D17" s="2">
        <v>5</v>
      </c>
      <c r="E17" s="2" t="s">
        <v>314</v>
      </c>
      <c r="F17" s="2" t="s">
        <v>315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172</v>
      </c>
      <c r="C18" s="2">
        <v>16</v>
      </c>
      <c r="D18" s="2">
        <v>5</v>
      </c>
      <c r="E18" s="2" t="s">
        <v>314</v>
      </c>
      <c r="F18" s="2" t="s">
        <v>315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172</v>
      </c>
      <c r="C19" s="2">
        <v>24</v>
      </c>
      <c r="D19" s="2">
        <v>5</v>
      </c>
      <c r="E19" s="2" t="s">
        <v>314</v>
      </c>
      <c r="F19" s="2" t="s">
        <v>315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172</v>
      </c>
      <c r="C20" s="2">
        <v>7</v>
      </c>
      <c r="D20" s="2">
        <v>5</v>
      </c>
      <c r="E20" s="2" t="s">
        <v>314</v>
      </c>
      <c r="F20" s="2" t="s">
        <v>315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172</v>
      </c>
      <c r="C21" s="2">
        <v>5</v>
      </c>
      <c r="D21" s="2">
        <v>5</v>
      </c>
      <c r="E21" s="2" t="s">
        <v>314</v>
      </c>
      <c r="F21" s="2" t="s">
        <v>315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172</v>
      </c>
      <c r="C22" s="2">
        <v>30</v>
      </c>
      <c r="D22" s="2">
        <v>5</v>
      </c>
      <c r="E22" s="2" t="s">
        <v>314</v>
      </c>
      <c r="F22" s="2" t="s">
        <v>315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172</v>
      </c>
      <c r="C23" s="2">
        <v>39</v>
      </c>
      <c r="D23" s="2">
        <v>5</v>
      </c>
      <c r="E23" s="2" t="s">
        <v>314</v>
      </c>
      <c r="F23" s="2" t="s">
        <v>315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172</v>
      </c>
      <c r="C24" s="2">
        <v>6</v>
      </c>
      <c r="D24" s="2">
        <v>5</v>
      </c>
      <c r="E24" s="2" t="s">
        <v>314</v>
      </c>
      <c r="F24" s="2" t="s">
        <v>315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172</v>
      </c>
      <c r="C25" s="2">
        <v>27</v>
      </c>
      <c r="D25" s="2">
        <v>5</v>
      </c>
      <c r="E25" s="2" t="s">
        <v>314</v>
      </c>
      <c r="F25" s="2" t="s">
        <v>315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172</v>
      </c>
      <c r="C26" s="2">
        <v>11</v>
      </c>
      <c r="D26" s="2">
        <v>5</v>
      </c>
      <c r="E26" s="2" t="s">
        <v>314</v>
      </c>
      <c r="F26" s="2" t="s">
        <v>315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172</v>
      </c>
      <c r="C27" s="2">
        <v>21</v>
      </c>
      <c r="D27" s="2">
        <v>5</v>
      </c>
      <c r="E27" s="2" t="s">
        <v>314</v>
      </c>
      <c r="F27" s="2" t="s">
        <v>315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172</v>
      </c>
      <c r="C28" s="2">
        <v>25</v>
      </c>
      <c r="D28" s="2">
        <v>5</v>
      </c>
      <c r="E28" s="2" t="s">
        <v>314</v>
      </c>
      <c r="F28" s="2" t="s">
        <v>315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172</v>
      </c>
      <c r="C29" s="2">
        <v>12</v>
      </c>
      <c r="D29" s="2">
        <v>5</v>
      </c>
      <c r="E29" s="2" t="s">
        <v>314</v>
      </c>
      <c r="F29" s="2" t="s">
        <v>315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172</v>
      </c>
      <c r="C30" s="2">
        <v>1</v>
      </c>
      <c r="D30" s="2">
        <v>5</v>
      </c>
      <c r="E30" s="2" t="s">
        <v>314</v>
      </c>
      <c r="F30" s="2" t="s">
        <v>315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172</v>
      </c>
      <c r="C31" s="2">
        <v>2</v>
      </c>
      <c r="D31" s="2">
        <v>5</v>
      </c>
      <c r="E31" s="2" t="s">
        <v>314</v>
      </c>
      <c r="F31" s="2" t="s">
        <v>315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172</v>
      </c>
      <c r="C32" s="2">
        <v>4</v>
      </c>
      <c r="D32" s="2">
        <v>5</v>
      </c>
      <c r="E32" s="2" t="s">
        <v>314</v>
      </c>
      <c r="F32" s="2" t="s">
        <v>315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172</v>
      </c>
      <c r="C33" s="2">
        <v>29</v>
      </c>
      <c r="D33" s="2">
        <v>5</v>
      </c>
      <c r="E33" s="2" t="s">
        <v>314</v>
      </c>
      <c r="F33" s="2" t="s">
        <v>315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172</v>
      </c>
      <c r="C34" s="2">
        <v>20</v>
      </c>
      <c r="D34" s="2">
        <v>5</v>
      </c>
      <c r="E34" s="2" t="s">
        <v>314</v>
      </c>
      <c r="F34" s="2" t="s">
        <v>315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172</v>
      </c>
      <c r="C35" s="2">
        <v>3</v>
      </c>
      <c r="D35" s="2">
        <v>5</v>
      </c>
      <c r="E35" s="2" t="s">
        <v>314</v>
      </c>
      <c r="F35" s="2" t="s">
        <v>315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172</v>
      </c>
      <c r="C36" s="2">
        <v>33</v>
      </c>
      <c r="D36" s="2">
        <v>5</v>
      </c>
      <c r="E36" s="2" t="s">
        <v>314</v>
      </c>
      <c r="F36" s="2" t="s">
        <v>315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172</v>
      </c>
      <c r="C37" s="2">
        <v>26</v>
      </c>
      <c r="D37" s="2">
        <v>5</v>
      </c>
      <c r="E37" s="2" t="s">
        <v>314</v>
      </c>
      <c r="F37" s="2" t="s">
        <v>315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172</v>
      </c>
      <c r="C38" s="2">
        <v>41</v>
      </c>
      <c r="D38" s="2">
        <v>5</v>
      </c>
      <c r="E38" s="2" t="s">
        <v>314</v>
      </c>
      <c r="F38" s="2" t="s">
        <v>315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172</v>
      </c>
      <c r="C39" s="2">
        <v>40</v>
      </c>
      <c r="D39" s="2">
        <v>5</v>
      </c>
      <c r="E39" s="2" t="s">
        <v>314</v>
      </c>
      <c r="F39" s="2" t="s">
        <v>315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172</v>
      </c>
      <c r="C40" s="2">
        <v>43</v>
      </c>
      <c r="D40" s="2">
        <v>5</v>
      </c>
      <c r="E40" s="2" t="s">
        <v>314</v>
      </c>
      <c r="F40" s="2" t="s">
        <v>315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172</v>
      </c>
      <c r="C41" s="2">
        <v>42</v>
      </c>
      <c r="D41" s="2">
        <v>5</v>
      </c>
      <c r="E41" s="2" t="s">
        <v>314</v>
      </c>
      <c r="F41" s="2" t="s">
        <v>315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172</v>
      </c>
      <c r="C42" s="2">
        <v>28</v>
      </c>
      <c r="D42" s="2">
        <v>5</v>
      </c>
      <c r="E42" s="2" t="s">
        <v>314</v>
      </c>
      <c r="F42" s="2" t="s">
        <v>315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172</v>
      </c>
      <c r="C43" s="2">
        <v>35</v>
      </c>
      <c r="D43" s="2">
        <v>5</v>
      </c>
      <c r="E43" s="2" t="s">
        <v>314</v>
      </c>
      <c r="F43" s="2" t="s">
        <v>315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172</v>
      </c>
      <c r="C44" s="2">
        <v>17</v>
      </c>
      <c r="D44" s="2">
        <v>5</v>
      </c>
      <c r="E44" s="2" t="s">
        <v>314</v>
      </c>
      <c r="F44" s="2" t="s">
        <v>315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172</v>
      </c>
      <c r="C45" s="2">
        <v>22</v>
      </c>
      <c r="D45" s="2">
        <v>5</v>
      </c>
      <c r="E45" s="2" t="s">
        <v>314</v>
      </c>
      <c r="F45" s="2" t="s">
        <v>315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172</v>
      </c>
      <c r="C46" s="2">
        <v>18</v>
      </c>
      <c r="D46" s="2">
        <v>5</v>
      </c>
      <c r="E46" s="2" t="s">
        <v>314</v>
      </c>
      <c r="F46" s="2" t="s">
        <v>315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30" workbookViewId="0">
      <selection activeCell="G49" sqref="G49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173</v>
      </c>
      <c r="C2" s="2">
        <v>4</v>
      </c>
      <c r="D2" s="2">
        <v>5</v>
      </c>
      <c r="E2" s="2" t="s">
        <v>316</v>
      </c>
      <c r="F2" s="2" t="s">
        <v>317</v>
      </c>
      <c r="G2" s="2">
        <v>1</v>
      </c>
      <c r="H2" s="2">
        <v>400</v>
      </c>
      <c r="I2" s="2">
        <v>2000000</v>
      </c>
      <c r="J2" s="2">
        <v>0</v>
      </c>
      <c r="K2" s="2">
        <v>0</v>
      </c>
      <c r="L2" s="2">
        <v>0</v>
      </c>
      <c r="M2" s="2">
        <v>1</v>
      </c>
      <c r="N2" s="2">
        <v>400</v>
      </c>
      <c r="O2" s="2">
        <v>2000000</v>
      </c>
      <c r="P2" s="2">
        <v>0</v>
      </c>
      <c r="Q2" s="2">
        <v>0</v>
      </c>
      <c r="R2" s="2">
        <v>0</v>
      </c>
      <c r="S2" s="2">
        <v>0</v>
      </c>
      <c r="T2" s="2">
        <v>1</v>
      </c>
      <c r="U2" s="2">
        <v>400</v>
      </c>
      <c r="V2" s="2">
        <v>2000000</v>
      </c>
      <c r="W2" s="2">
        <v>0</v>
      </c>
      <c r="X2" s="2">
        <v>0</v>
      </c>
      <c r="Y2" s="2">
        <v>0</v>
      </c>
      <c r="Z2" s="2">
        <v>1</v>
      </c>
      <c r="AA2" s="2">
        <v>400</v>
      </c>
      <c r="AB2" s="2">
        <v>2000000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6</v>
      </c>
      <c r="B3" s="2">
        <v>173</v>
      </c>
      <c r="C3" s="2">
        <v>32</v>
      </c>
      <c r="D3" s="2">
        <v>5</v>
      </c>
      <c r="E3" s="2" t="s">
        <v>316</v>
      </c>
      <c r="F3" s="2" t="s">
        <v>317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173</v>
      </c>
      <c r="C4" s="2">
        <v>37</v>
      </c>
      <c r="D4" s="2">
        <v>5</v>
      </c>
      <c r="E4" s="2" t="s">
        <v>316</v>
      </c>
      <c r="F4" s="2" t="s">
        <v>317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173</v>
      </c>
      <c r="C5" s="2">
        <v>47</v>
      </c>
      <c r="D5" s="2">
        <v>5</v>
      </c>
      <c r="E5" s="2" t="s">
        <v>316</v>
      </c>
      <c r="F5" s="2" t="s">
        <v>317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173</v>
      </c>
      <c r="C6" s="2">
        <v>45</v>
      </c>
      <c r="D6" s="2">
        <v>5</v>
      </c>
      <c r="E6" s="2" t="s">
        <v>316</v>
      </c>
      <c r="F6" s="2" t="s">
        <v>317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173</v>
      </c>
      <c r="C7" s="2">
        <v>44</v>
      </c>
      <c r="D7" s="2">
        <v>5</v>
      </c>
      <c r="E7" s="2" t="s">
        <v>316</v>
      </c>
      <c r="F7" s="2" t="s">
        <v>317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173</v>
      </c>
      <c r="C8" s="2">
        <v>46</v>
      </c>
      <c r="D8" s="2">
        <v>5</v>
      </c>
      <c r="E8" s="2" t="s">
        <v>316</v>
      </c>
      <c r="F8" s="2" t="s">
        <v>317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173</v>
      </c>
      <c r="C9" s="2">
        <v>31</v>
      </c>
      <c r="D9" s="2">
        <v>5</v>
      </c>
      <c r="E9" s="2" t="s">
        <v>316</v>
      </c>
      <c r="F9" s="2" t="s">
        <v>317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173</v>
      </c>
      <c r="C10" s="2">
        <v>13</v>
      </c>
      <c r="D10" s="2">
        <v>5</v>
      </c>
      <c r="E10" s="2" t="s">
        <v>316</v>
      </c>
      <c r="F10" s="2" t="s">
        <v>317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173</v>
      </c>
      <c r="C11" s="2">
        <v>23</v>
      </c>
      <c r="D11" s="2">
        <v>5</v>
      </c>
      <c r="E11" s="2" t="s">
        <v>316</v>
      </c>
      <c r="F11" s="2" t="s">
        <v>317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173</v>
      </c>
      <c r="C12" s="2">
        <v>19</v>
      </c>
      <c r="D12" s="2">
        <v>5</v>
      </c>
      <c r="E12" s="2" t="s">
        <v>316</v>
      </c>
      <c r="F12" s="2" t="s">
        <v>317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173</v>
      </c>
      <c r="C13" s="2">
        <v>36</v>
      </c>
      <c r="D13" s="2">
        <v>5</v>
      </c>
      <c r="E13" s="2" t="s">
        <v>316</v>
      </c>
      <c r="F13" s="2" t="s">
        <v>317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173</v>
      </c>
      <c r="C14" s="2">
        <v>9</v>
      </c>
      <c r="D14" s="2">
        <v>5</v>
      </c>
      <c r="E14" s="2" t="s">
        <v>316</v>
      </c>
      <c r="F14" s="2" t="s">
        <v>317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173</v>
      </c>
      <c r="C15" s="2">
        <v>38</v>
      </c>
      <c r="D15" s="2">
        <v>5</v>
      </c>
      <c r="E15" s="2" t="s">
        <v>316</v>
      </c>
      <c r="F15" s="2" t="s">
        <v>317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173</v>
      </c>
      <c r="C16" s="2">
        <v>8</v>
      </c>
      <c r="D16" s="2">
        <v>5</v>
      </c>
      <c r="E16" s="2" t="s">
        <v>316</v>
      </c>
      <c r="F16" s="2" t="s">
        <v>317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173</v>
      </c>
      <c r="C17" s="2">
        <v>34</v>
      </c>
      <c r="D17" s="2">
        <v>5</v>
      </c>
      <c r="E17" s="2" t="s">
        <v>316</v>
      </c>
      <c r="F17" s="2" t="s">
        <v>317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173</v>
      </c>
      <c r="C18" s="2">
        <v>10</v>
      </c>
      <c r="D18" s="2">
        <v>5</v>
      </c>
      <c r="E18" s="2" t="s">
        <v>316</v>
      </c>
      <c r="F18" s="2" t="s">
        <v>317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173</v>
      </c>
      <c r="C19" s="2">
        <v>16</v>
      </c>
      <c r="D19" s="2">
        <v>5</v>
      </c>
      <c r="E19" s="2" t="s">
        <v>316</v>
      </c>
      <c r="F19" s="2" t="s">
        <v>317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173</v>
      </c>
      <c r="C20" s="2">
        <v>24</v>
      </c>
      <c r="D20" s="2">
        <v>5</v>
      </c>
      <c r="E20" s="2" t="s">
        <v>316</v>
      </c>
      <c r="F20" s="2" t="s">
        <v>317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173</v>
      </c>
      <c r="C21" s="2">
        <v>7</v>
      </c>
      <c r="D21" s="2">
        <v>5</v>
      </c>
      <c r="E21" s="2" t="s">
        <v>316</v>
      </c>
      <c r="F21" s="2" t="s">
        <v>317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173</v>
      </c>
      <c r="C22" s="2">
        <v>5</v>
      </c>
      <c r="D22" s="2">
        <v>5</v>
      </c>
      <c r="E22" s="2" t="s">
        <v>316</v>
      </c>
      <c r="F22" s="2" t="s">
        <v>317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173</v>
      </c>
      <c r="C23" s="2">
        <v>30</v>
      </c>
      <c r="D23" s="2">
        <v>5</v>
      </c>
      <c r="E23" s="2" t="s">
        <v>316</v>
      </c>
      <c r="F23" s="2" t="s">
        <v>317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173</v>
      </c>
      <c r="C24" s="2">
        <v>39</v>
      </c>
      <c r="D24" s="2">
        <v>5</v>
      </c>
      <c r="E24" s="2" t="s">
        <v>316</v>
      </c>
      <c r="F24" s="2" t="s">
        <v>317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173</v>
      </c>
      <c r="C25" s="2">
        <v>6</v>
      </c>
      <c r="D25" s="2">
        <v>5</v>
      </c>
      <c r="E25" s="2" t="s">
        <v>316</v>
      </c>
      <c r="F25" s="2" t="s">
        <v>317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173</v>
      </c>
      <c r="C26" s="2">
        <v>27</v>
      </c>
      <c r="D26" s="2">
        <v>5</v>
      </c>
      <c r="E26" s="2" t="s">
        <v>316</v>
      </c>
      <c r="F26" s="2" t="s">
        <v>317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173</v>
      </c>
      <c r="C27" s="2">
        <v>11</v>
      </c>
      <c r="D27" s="2">
        <v>5</v>
      </c>
      <c r="E27" s="2" t="s">
        <v>316</v>
      </c>
      <c r="F27" s="2" t="s">
        <v>317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173</v>
      </c>
      <c r="C28" s="2">
        <v>21</v>
      </c>
      <c r="D28" s="2">
        <v>5</v>
      </c>
      <c r="E28" s="2" t="s">
        <v>316</v>
      </c>
      <c r="F28" s="2" t="s">
        <v>317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173</v>
      </c>
      <c r="C29" s="2">
        <v>25</v>
      </c>
      <c r="D29" s="2">
        <v>5</v>
      </c>
      <c r="E29" s="2" t="s">
        <v>316</v>
      </c>
      <c r="F29" s="2" t="s">
        <v>317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173</v>
      </c>
      <c r="C30" s="2">
        <v>12</v>
      </c>
      <c r="D30" s="2">
        <v>5</v>
      </c>
      <c r="E30" s="2" t="s">
        <v>316</v>
      </c>
      <c r="F30" s="2" t="s">
        <v>317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173</v>
      </c>
      <c r="C31" s="2">
        <v>1</v>
      </c>
      <c r="D31" s="2">
        <v>5</v>
      </c>
      <c r="E31" s="2" t="s">
        <v>316</v>
      </c>
      <c r="F31" s="2" t="s">
        <v>317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173</v>
      </c>
      <c r="C32" s="2">
        <v>2</v>
      </c>
      <c r="D32" s="2">
        <v>5</v>
      </c>
      <c r="E32" s="2" t="s">
        <v>316</v>
      </c>
      <c r="F32" s="2" t="s">
        <v>317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173</v>
      </c>
      <c r="C33" s="2">
        <v>29</v>
      </c>
      <c r="D33" s="2">
        <v>5</v>
      </c>
      <c r="E33" s="2" t="s">
        <v>316</v>
      </c>
      <c r="F33" s="2" t="s">
        <v>317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173</v>
      </c>
      <c r="C34" s="2">
        <v>20</v>
      </c>
      <c r="D34" s="2">
        <v>5</v>
      </c>
      <c r="E34" s="2" t="s">
        <v>316</v>
      </c>
      <c r="F34" s="2" t="s">
        <v>317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173</v>
      </c>
      <c r="C35" s="2">
        <v>3</v>
      </c>
      <c r="D35" s="2">
        <v>5</v>
      </c>
      <c r="E35" s="2" t="s">
        <v>316</v>
      </c>
      <c r="F35" s="2" t="s">
        <v>317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173</v>
      </c>
      <c r="C36" s="2">
        <v>33</v>
      </c>
      <c r="D36" s="2">
        <v>5</v>
      </c>
      <c r="E36" s="2" t="s">
        <v>316</v>
      </c>
      <c r="F36" s="2" t="s">
        <v>317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173</v>
      </c>
      <c r="C37" s="2">
        <v>26</v>
      </c>
      <c r="D37" s="2">
        <v>5</v>
      </c>
      <c r="E37" s="2" t="s">
        <v>316</v>
      </c>
      <c r="F37" s="2" t="s">
        <v>317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173</v>
      </c>
      <c r="C38" s="2">
        <v>41</v>
      </c>
      <c r="D38" s="2">
        <v>5</v>
      </c>
      <c r="E38" s="2" t="s">
        <v>316</v>
      </c>
      <c r="F38" s="2" t="s">
        <v>317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173</v>
      </c>
      <c r="C39" s="2">
        <v>40</v>
      </c>
      <c r="D39" s="2">
        <v>5</v>
      </c>
      <c r="E39" s="2" t="s">
        <v>316</v>
      </c>
      <c r="F39" s="2" t="s">
        <v>317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173</v>
      </c>
      <c r="C40" s="2">
        <v>43</v>
      </c>
      <c r="D40" s="2">
        <v>5</v>
      </c>
      <c r="E40" s="2" t="s">
        <v>316</v>
      </c>
      <c r="F40" s="2" t="s">
        <v>317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173</v>
      </c>
      <c r="C41" s="2">
        <v>42</v>
      </c>
      <c r="D41" s="2">
        <v>5</v>
      </c>
      <c r="E41" s="2" t="s">
        <v>316</v>
      </c>
      <c r="F41" s="2" t="s">
        <v>317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173</v>
      </c>
      <c r="C42" s="2">
        <v>28</v>
      </c>
      <c r="D42" s="2">
        <v>5</v>
      </c>
      <c r="E42" s="2" t="s">
        <v>316</v>
      </c>
      <c r="F42" s="2" t="s">
        <v>317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173</v>
      </c>
      <c r="C43" s="2">
        <v>35</v>
      </c>
      <c r="D43" s="2">
        <v>5</v>
      </c>
      <c r="E43" s="2" t="s">
        <v>316</v>
      </c>
      <c r="F43" s="2" t="s">
        <v>317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173</v>
      </c>
      <c r="C44" s="2">
        <v>17</v>
      </c>
      <c r="D44" s="2">
        <v>5</v>
      </c>
      <c r="E44" s="2" t="s">
        <v>316</v>
      </c>
      <c r="F44" s="2" t="s">
        <v>317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173</v>
      </c>
      <c r="C45" s="2">
        <v>22</v>
      </c>
      <c r="D45" s="2">
        <v>5</v>
      </c>
      <c r="E45" s="2" t="s">
        <v>316</v>
      </c>
      <c r="F45" s="2" t="s">
        <v>317</v>
      </c>
      <c r="G45" s="2"/>
      <c r="H45" s="2">
        <v>0</v>
      </c>
      <c r="I45" s="2">
        <v>0</v>
      </c>
      <c r="J45" s="2"/>
      <c r="K45" s="2">
        <v>0</v>
      </c>
      <c r="L45" s="2">
        <v>0</v>
      </c>
      <c r="M45" s="2"/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/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173</v>
      </c>
      <c r="C46" s="2">
        <v>18</v>
      </c>
      <c r="D46" s="2">
        <v>5</v>
      </c>
      <c r="E46" s="2" t="s">
        <v>316</v>
      </c>
      <c r="F46" s="2" t="s">
        <v>317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/>
    </row>
  </sheetData>
  <sortState ref="A2:AF46">
    <sortCondition descending="1" ref="O2:O46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J12" sqref="J12"/>
    </sheetView>
  </sheetViews>
  <sheetFormatPr defaultColWidth="16.85546875" defaultRowHeight="15" x14ac:dyDescent="0.25"/>
  <cols>
    <col min="1" max="16384" width="16.85546875" style="2"/>
  </cols>
  <sheetData>
    <row r="1" spans="1:8" x14ac:dyDescent="0.25">
      <c r="C1" s="2" t="s">
        <v>2</v>
      </c>
      <c r="F1" s="2" t="s">
        <v>5</v>
      </c>
    </row>
    <row r="2" spans="1:8" x14ac:dyDescent="0.25">
      <c r="A2" s="2" t="s">
        <v>38</v>
      </c>
      <c r="B2" s="2" t="s">
        <v>68</v>
      </c>
      <c r="C2" s="2">
        <v>12276</v>
      </c>
      <c r="D2" s="2">
        <v>36726</v>
      </c>
      <c r="E2" s="2">
        <v>1036956550</v>
      </c>
      <c r="F2" s="2">
        <v>12023</v>
      </c>
      <c r="G2" s="2">
        <v>38244</v>
      </c>
      <c r="H2" s="2">
        <v>1131576550</v>
      </c>
    </row>
    <row r="3" spans="1:8" x14ac:dyDescent="0.25">
      <c r="A3" s="2" t="s">
        <v>42</v>
      </c>
      <c r="B3" s="2" t="s">
        <v>68</v>
      </c>
      <c r="C3" s="2">
        <v>6729.7</v>
      </c>
      <c r="D3" s="2">
        <v>23084.2</v>
      </c>
      <c r="E3" s="2">
        <v>513608024.37199998</v>
      </c>
      <c r="F3" s="2">
        <v>6903.5</v>
      </c>
      <c r="G3" s="2">
        <v>26884</v>
      </c>
      <c r="H3" s="2">
        <v>379079400</v>
      </c>
    </row>
    <row r="4" spans="1:8" x14ac:dyDescent="0.25">
      <c r="A4" s="2" t="s">
        <v>37</v>
      </c>
      <c r="B4" s="2" t="s">
        <v>68</v>
      </c>
      <c r="C4" s="2">
        <v>491.4</v>
      </c>
      <c r="D4" s="2">
        <v>5720.5</v>
      </c>
      <c r="E4" s="2">
        <v>334610000</v>
      </c>
      <c r="F4" s="2">
        <v>513</v>
      </c>
      <c r="G4" s="2">
        <v>9284</v>
      </c>
      <c r="H4" s="2">
        <v>415600000</v>
      </c>
    </row>
    <row r="5" spans="1:8" x14ac:dyDescent="0.25">
      <c r="A5" s="2" t="s">
        <v>49</v>
      </c>
      <c r="B5" s="2" t="s">
        <v>68</v>
      </c>
      <c r="C5" s="2">
        <v>1212</v>
      </c>
      <c r="D5" s="2">
        <v>2178</v>
      </c>
      <c r="E5" s="2">
        <v>141000000</v>
      </c>
      <c r="F5" s="2">
        <v>240</v>
      </c>
      <c r="G5" s="2">
        <v>1102</v>
      </c>
      <c r="H5" s="2">
        <v>66000000</v>
      </c>
    </row>
    <row r="6" spans="1:8" x14ac:dyDescent="0.25">
      <c r="A6" s="2" t="s">
        <v>20</v>
      </c>
      <c r="B6" s="2" t="s">
        <v>68</v>
      </c>
      <c r="C6" s="2">
        <v>169.25</v>
      </c>
      <c r="D6" s="2">
        <v>2123.6</v>
      </c>
      <c r="E6" s="2">
        <v>53090000</v>
      </c>
      <c r="F6" s="2">
        <v>0</v>
      </c>
      <c r="G6" s="2">
        <v>0</v>
      </c>
      <c r="H6" s="2">
        <v>0</v>
      </c>
    </row>
    <row r="7" spans="1:8" x14ac:dyDescent="0.25">
      <c r="A7" s="2" t="s">
        <v>30</v>
      </c>
      <c r="B7" s="2" t="s">
        <v>68</v>
      </c>
      <c r="C7" s="2">
        <v>55.3</v>
      </c>
      <c r="D7" s="2">
        <v>413.3</v>
      </c>
      <c r="E7" s="2">
        <v>38735000</v>
      </c>
      <c r="F7" s="2">
        <v>55.2</v>
      </c>
      <c r="G7" s="2">
        <v>413</v>
      </c>
      <c r="H7" s="2">
        <v>16797500</v>
      </c>
    </row>
    <row r="8" spans="1:8" x14ac:dyDescent="0.25">
      <c r="A8" s="2" t="s">
        <v>35</v>
      </c>
      <c r="B8" s="2" t="s">
        <v>68</v>
      </c>
      <c r="C8" s="2">
        <v>23</v>
      </c>
      <c r="D8" s="2">
        <v>564</v>
      </c>
      <c r="E8" s="2">
        <v>37610000</v>
      </c>
      <c r="F8" s="2">
        <v>24</v>
      </c>
      <c r="G8" s="2">
        <v>545</v>
      </c>
      <c r="H8" s="2">
        <v>35370000</v>
      </c>
    </row>
    <row r="9" spans="1:8" x14ac:dyDescent="0.25">
      <c r="A9" s="2" t="s">
        <v>48</v>
      </c>
      <c r="B9" s="2" t="s">
        <v>68</v>
      </c>
      <c r="C9" s="2">
        <v>78.400000000000006</v>
      </c>
      <c r="D9" s="2">
        <v>336.76</v>
      </c>
      <c r="E9" s="2">
        <v>33742800</v>
      </c>
      <c r="F9" s="2">
        <v>66.5</v>
      </c>
      <c r="G9" s="2">
        <v>302.10000000000002</v>
      </c>
      <c r="H9" s="2">
        <v>8129001.7999999998</v>
      </c>
    </row>
    <row r="10" spans="1:8" x14ac:dyDescent="0.25">
      <c r="A10" s="2" t="s">
        <v>51</v>
      </c>
      <c r="B10" s="2" t="s">
        <v>68</v>
      </c>
      <c r="C10" s="2">
        <v>88.5</v>
      </c>
      <c r="D10" s="2">
        <v>863</v>
      </c>
      <c r="E10" s="2">
        <v>24303600</v>
      </c>
      <c r="F10" s="2">
        <v>79.27</v>
      </c>
      <c r="G10" s="2">
        <v>765.3</v>
      </c>
      <c r="H10" s="2">
        <v>21531240</v>
      </c>
    </row>
    <row r="11" spans="1:8" x14ac:dyDescent="0.25">
      <c r="A11" s="2" t="s">
        <v>22</v>
      </c>
      <c r="B11" s="2" t="s">
        <v>68</v>
      </c>
      <c r="C11" s="2">
        <v>62</v>
      </c>
      <c r="D11" s="2">
        <v>545</v>
      </c>
      <c r="E11" s="2">
        <v>18800000</v>
      </c>
      <c r="F11" s="2">
        <v>43</v>
      </c>
      <c r="G11" s="2">
        <v>435</v>
      </c>
      <c r="H11" s="2">
        <v>11750000</v>
      </c>
    </row>
    <row r="12" spans="1:8" x14ac:dyDescent="0.25">
      <c r="A12" s="2" t="s">
        <v>28</v>
      </c>
      <c r="B12" s="2" t="s">
        <v>68</v>
      </c>
      <c r="C12" s="2">
        <v>30</v>
      </c>
      <c r="D12" s="2">
        <v>267</v>
      </c>
      <c r="E12" s="2">
        <v>17080000</v>
      </c>
      <c r="F12" s="2">
        <v>25</v>
      </c>
      <c r="G12" s="2">
        <v>217</v>
      </c>
      <c r="H12" s="2">
        <v>11340000</v>
      </c>
    </row>
    <row r="13" spans="1:8" x14ac:dyDescent="0.25">
      <c r="A13" s="2" t="s">
        <v>39</v>
      </c>
      <c r="B13" s="2" t="s">
        <v>68</v>
      </c>
      <c r="C13" s="2">
        <v>54.772000000000006</v>
      </c>
      <c r="D13" s="2">
        <v>327.90120000000002</v>
      </c>
      <c r="E13" s="2">
        <v>14280735.260000002</v>
      </c>
      <c r="F13" s="2">
        <v>52.0334</v>
      </c>
      <c r="G13" s="2">
        <v>392.48143999999996</v>
      </c>
      <c r="H13" s="2">
        <v>17820919.074999999</v>
      </c>
    </row>
    <row r="14" spans="1:8" x14ac:dyDescent="0.25">
      <c r="A14" s="2" t="s">
        <v>14</v>
      </c>
      <c r="B14" s="2" t="s">
        <v>68</v>
      </c>
      <c r="C14" s="2">
        <v>127</v>
      </c>
      <c r="D14" s="2">
        <v>1050.1199999999999</v>
      </c>
      <c r="E14" s="2">
        <v>8357067</v>
      </c>
      <c r="F14" s="2">
        <v>128</v>
      </c>
      <c r="G14" s="2">
        <v>1076.24</v>
      </c>
      <c r="H14" s="2">
        <v>10215482</v>
      </c>
    </row>
    <row r="15" spans="1:8" x14ac:dyDescent="0.25">
      <c r="A15" s="2" t="s">
        <v>18</v>
      </c>
      <c r="B15" s="2" t="s">
        <v>68</v>
      </c>
      <c r="C15" s="2">
        <v>12.5</v>
      </c>
      <c r="D15" s="2">
        <v>24.5</v>
      </c>
      <c r="E15" s="2">
        <v>3280000</v>
      </c>
      <c r="F15" s="2">
        <v>22</v>
      </c>
      <c r="G15" s="2">
        <v>34</v>
      </c>
      <c r="H15" s="2">
        <v>3740000</v>
      </c>
    </row>
    <row r="16" spans="1:8" x14ac:dyDescent="0.25">
      <c r="A16" s="2" t="s">
        <v>17</v>
      </c>
      <c r="B16" s="2" t="s">
        <v>68</v>
      </c>
      <c r="C16" s="2">
        <v>25</v>
      </c>
      <c r="D16" s="2">
        <v>145</v>
      </c>
      <c r="E16" s="2">
        <v>2200000</v>
      </c>
      <c r="F16" s="2">
        <v>20</v>
      </c>
      <c r="G16" s="2">
        <v>128</v>
      </c>
      <c r="H16" s="2">
        <v>1960000</v>
      </c>
    </row>
    <row r="17" spans="1:8" x14ac:dyDescent="0.25">
      <c r="A17" s="2" t="s">
        <v>9</v>
      </c>
      <c r="B17" s="2" t="s">
        <v>68</v>
      </c>
      <c r="C17" s="2">
        <v>10</v>
      </c>
      <c r="D17" s="2">
        <v>60</v>
      </c>
      <c r="E17" s="2">
        <v>2100000</v>
      </c>
      <c r="F17" s="2">
        <v>11</v>
      </c>
      <c r="G17" s="2">
        <v>66</v>
      </c>
      <c r="H17" s="2">
        <v>2220000</v>
      </c>
    </row>
    <row r="18" spans="1:8" x14ac:dyDescent="0.25">
      <c r="A18" s="2" t="s">
        <v>31</v>
      </c>
      <c r="B18" s="2" t="s">
        <v>68</v>
      </c>
      <c r="C18" s="2">
        <v>9</v>
      </c>
      <c r="D18" s="2">
        <v>42</v>
      </c>
      <c r="E18" s="2">
        <v>1740000</v>
      </c>
      <c r="F18" s="2">
        <v>9</v>
      </c>
      <c r="G18" s="2">
        <v>42</v>
      </c>
      <c r="H18" s="2">
        <v>1740000</v>
      </c>
    </row>
    <row r="19" spans="1:8" x14ac:dyDescent="0.25">
      <c r="A19" s="2" t="s">
        <v>12</v>
      </c>
      <c r="B19" s="2" t="s">
        <v>68</v>
      </c>
      <c r="C19" s="2">
        <v>25</v>
      </c>
      <c r="D19" s="2">
        <v>18</v>
      </c>
      <c r="E19" s="2">
        <v>1080000</v>
      </c>
      <c r="F19" s="2">
        <v>15</v>
      </c>
      <c r="G19" s="2">
        <v>9</v>
      </c>
      <c r="H19" s="2">
        <v>540000</v>
      </c>
    </row>
    <row r="20" spans="1:8" x14ac:dyDescent="0.25">
      <c r="A20" s="2" t="s">
        <v>10</v>
      </c>
      <c r="B20" s="2" t="s">
        <v>68</v>
      </c>
      <c r="C20" s="2">
        <v>2</v>
      </c>
      <c r="D20" s="2">
        <v>7</v>
      </c>
      <c r="E20" s="2">
        <v>800000</v>
      </c>
      <c r="F20" s="2">
        <v>2</v>
      </c>
      <c r="G20" s="2">
        <v>7</v>
      </c>
      <c r="H20" s="2">
        <v>760000</v>
      </c>
    </row>
    <row r="21" spans="1:8" x14ac:dyDescent="0.25">
      <c r="A21" s="2" t="s">
        <v>24</v>
      </c>
      <c r="B21" s="2" t="s">
        <v>68</v>
      </c>
      <c r="C21" s="2">
        <v>14</v>
      </c>
      <c r="D21" s="2">
        <v>9.6</v>
      </c>
      <c r="E21" s="2">
        <v>430000</v>
      </c>
      <c r="F21" s="2">
        <v>10</v>
      </c>
      <c r="G21" s="2">
        <v>9</v>
      </c>
      <c r="H21" s="2">
        <v>483000</v>
      </c>
    </row>
    <row r="22" spans="1:8" x14ac:dyDescent="0.25">
      <c r="A22" s="2" t="s">
        <v>27</v>
      </c>
      <c r="B22" s="2" t="s">
        <v>68</v>
      </c>
      <c r="C22" s="2">
        <v>3</v>
      </c>
      <c r="D22" s="2">
        <v>6</v>
      </c>
      <c r="E22" s="2">
        <v>400000</v>
      </c>
      <c r="F22" s="2">
        <v>3</v>
      </c>
      <c r="G22" s="2">
        <v>6</v>
      </c>
      <c r="H22" s="2">
        <v>390000</v>
      </c>
    </row>
    <row r="23" spans="1:8" x14ac:dyDescent="0.25">
      <c r="A23" s="2" t="s">
        <v>36</v>
      </c>
      <c r="B23" s="2" t="s">
        <v>68</v>
      </c>
      <c r="C23" s="2">
        <v>2</v>
      </c>
      <c r="D23" s="2">
        <v>10</v>
      </c>
      <c r="E23" s="2">
        <v>250000</v>
      </c>
      <c r="F23" s="2">
        <v>6.5</v>
      </c>
      <c r="G23" s="2">
        <v>8</v>
      </c>
      <c r="H23" s="2">
        <v>420000</v>
      </c>
    </row>
    <row r="24" spans="1:8" x14ac:dyDescent="0.25">
      <c r="A24" s="2" t="s">
        <v>40</v>
      </c>
      <c r="B24" s="2" t="s">
        <v>68</v>
      </c>
      <c r="C24" s="2">
        <v>1</v>
      </c>
      <c r="D24" s="2">
        <v>10</v>
      </c>
      <c r="E24" s="2">
        <v>200000</v>
      </c>
      <c r="F24" s="2">
        <v>0</v>
      </c>
      <c r="G24" s="2">
        <v>10</v>
      </c>
      <c r="H24" s="2">
        <v>200000</v>
      </c>
    </row>
    <row r="25" spans="1:8" x14ac:dyDescent="0.25">
      <c r="A25" s="2" t="s">
        <v>34</v>
      </c>
      <c r="B25" s="2" t="s">
        <v>68</v>
      </c>
      <c r="C25" s="2">
        <v>0.2</v>
      </c>
      <c r="D25" s="2">
        <v>2</v>
      </c>
      <c r="E25" s="2">
        <v>160000</v>
      </c>
      <c r="F25" s="2">
        <v>0</v>
      </c>
      <c r="G25" s="2">
        <v>0</v>
      </c>
      <c r="H25" s="2">
        <v>0</v>
      </c>
    </row>
    <row r="26" spans="1:8" x14ac:dyDescent="0.25">
      <c r="A26" s="2" t="s">
        <v>6</v>
      </c>
      <c r="B26" s="2" t="s">
        <v>68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</row>
    <row r="27" spans="1:8" x14ac:dyDescent="0.25">
      <c r="A27" s="2" t="s">
        <v>11</v>
      </c>
      <c r="B27" s="2" t="s">
        <v>68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1:8" x14ac:dyDescent="0.25">
      <c r="A28" s="2" t="s">
        <v>13</v>
      </c>
      <c r="B28" s="2" t="s">
        <v>68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 x14ac:dyDescent="0.25">
      <c r="A29" s="2" t="s">
        <v>15</v>
      </c>
      <c r="B29" s="2" t="s">
        <v>68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5">
      <c r="A30" s="2" t="s">
        <v>16</v>
      </c>
      <c r="B30" s="2" t="s">
        <v>68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1:8" x14ac:dyDescent="0.25">
      <c r="A31" s="2" t="s">
        <v>19</v>
      </c>
      <c r="B31" s="2" t="s">
        <v>68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1:8" x14ac:dyDescent="0.25">
      <c r="A32" s="2" t="s">
        <v>21</v>
      </c>
      <c r="B32" s="2" t="s">
        <v>68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1:8" x14ac:dyDescent="0.25">
      <c r="A33" s="2" t="s">
        <v>23</v>
      </c>
      <c r="B33" s="2" t="s">
        <v>68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25">
      <c r="A34" s="2" t="s">
        <v>25</v>
      </c>
      <c r="B34" s="2" t="s">
        <v>68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1:8" x14ac:dyDescent="0.25">
      <c r="A35" s="2" t="s">
        <v>26</v>
      </c>
      <c r="B35" s="2" t="s">
        <v>68</v>
      </c>
      <c r="C35" s="2">
        <v>0</v>
      </c>
      <c r="D35" s="2">
        <v>0</v>
      </c>
      <c r="E35" s="2">
        <v>0</v>
      </c>
      <c r="F35" s="2">
        <v>2</v>
      </c>
      <c r="G35" s="2">
        <v>60</v>
      </c>
      <c r="H35" s="2">
        <v>1800000</v>
      </c>
    </row>
    <row r="36" spans="1:8" x14ac:dyDescent="0.25">
      <c r="A36" s="2" t="s">
        <v>29</v>
      </c>
      <c r="B36" s="2" t="s">
        <v>68</v>
      </c>
      <c r="C36" s="2">
        <v>0</v>
      </c>
      <c r="D36" s="2">
        <v>0</v>
      </c>
      <c r="E36" s="2">
        <v>0</v>
      </c>
      <c r="F36" s="2">
        <v>2</v>
      </c>
      <c r="G36" s="2">
        <v>8</v>
      </c>
      <c r="H36" s="2">
        <v>160000</v>
      </c>
    </row>
    <row r="37" spans="1:8" x14ac:dyDescent="0.25">
      <c r="A37" s="2" t="s">
        <v>32</v>
      </c>
      <c r="B37" s="2" t="s">
        <v>68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1:8" x14ac:dyDescent="0.25">
      <c r="A38" s="2" t="s">
        <v>33</v>
      </c>
      <c r="B38" s="2" t="s">
        <v>68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x14ac:dyDescent="0.25">
      <c r="A39" s="2" t="s">
        <v>41</v>
      </c>
      <c r="B39" s="2" t="s">
        <v>68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1:8" x14ac:dyDescent="0.25">
      <c r="A40" s="2" t="s">
        <v>43</v>
      </c>
      <c r="B40" s="2" t="s">
        <v>68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25">
      <c r="A41" s="2" t="s">
        <v>44</v>
      </c>
      <c r="B41" s="2" t="s">
        <v>68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8" x14ac:dyDescent="0.25">
      <c r="A42" s="2" t="s">
        <v>45</v>
      </c>
      <c r="B42" s="2" t="s">
        <v>68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2" t="s">
        <v>46</v>
      </c>
      <c r="B43" s="2" t="s">
        <v>68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47</v>
      </c>
      <c r="B44" s="2" t="s">
        <v>68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50</v>
      </c>
      <c r="B45" s="2" t="s">
        <v>68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52</v>
      </c>
      <c r="B46" s="2" t="s">
        <v>68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C47" s="2">
        <f t="shared" ref="C47:H47" si="0">SUM(C2:C46)</f>
        <v>21501.022000000004</v>
      </c>
      <c r="D47" s="2">
        <f t="shared" si="0"/>
        <v>74533.481199999995</v>
      </c>
      <c r="E47" s="2">
        <f t="shared" si="0"/>
        <v>2284813776.632</v>
      </c>
      <c r="F47" s="2">
        <f t="shared" si="0"/>
        <v>20255.003400000001</v>
      </c>
      <c r="G47" s="2">
        <f t="shared" si="0"/>
        <v>80047.121440000017</v>
      </c>
      <c r="H47" s="2">
        <f t="shared" si="0"/>
        <v>2139623092.875</v>
      </c>
    </row>
  </sheetData>
  <autoFilter ref="A1:H46"/>
  <sortState ref="A2:AF46">
    <sortCondition descending="1" ref="E2:E4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O12" sqref="O12"/>
    </sheetView>
  </sheetViews>
  <sheetFormatPr defaultRowHeight="15" x14ac:dyDescent="0.25"/>
  <cols>
    <col min="1" max="2" width="9.140625" style="2"/>
    <col min="3" max="3" width="9.5703125" style="2" bestFit="1" customWidth="1"/>
    <col min="4" max="4" width="10.5703125" style="2" bestFit="1" customWidth="1"/>
    <col min="5" max="5" width="18.28515625" style="2" customWidth="1"/>
    <col min="6" max="6" width="9.5703125" style="2" bestFit="1" customWidth="1"/>
    <col min="7" max="7" width="10.5703125" style="2" bestFit="1" customWidth="1"/>
    <col min="8" max="8" width="16.5703125" style="2" customWidth="1"/>
    <col min="9" max="16384" width="9.140625" style="2"/>
  </cols>
  <sheetData>
    <row r="1" spans="1:8" x14ac:dyDescent="0.25">
      <c r="C1" s="2" t="s">
        <v>2</v>
      </c>
      <c r="F1" s="2" t="s">
        <v>5</v>
      </c>
    </row>
    <row r="2" spans="1:8" x14ac:dyDescent="0.25">
      <c r="A2" s="2" t="s">
        <v>51</v>
      </c>
      <c r="B2" s="2" t="s">
        <v>69</v>
      </c>
      <c r="C2" s="2">
        <v>755.30000000000007</v>
      </c>
      <c r="D2" s="2">
        <v>4593.6000000000004</v>
      </c>
      <c r="E2" s="2">
        <v>205020000</v>
      </c>
      <c r="F2" s="2">
        <v>792.41</v>
      </c>
      <c r="G2" s="2">
        <v>4623.4400000000005</v>
      </c>
      <c r="H2" s="2">
        <v>204574000</v>
      </c>
    </row>
    <row r="3" spans="1:8" x14ac:dyDescent="0.25">
      <c r="A3" s="2" t="s">
        <v>38</v>
      </c>
      <c r="B3" s="2" t="s">
        <v>69</v>
      </c>
      <c r="C3" s="2">
        <v>451.5</v>
      </c>
      <c r="D3" s="2">
        <v>2355</v>
      </c>
      <c r="E3" s="2">
        <v>170122813</v>
      </c>
      <c r="F3" s="2">
        <v>385.5</v>
      </c>
      <c r="G3" s="2">
        <v>1959</v>
      </c>
      <c r="H3" s="2">
        <v>150322813</v>
      </c>
    </row>
    <row r="4" spans="1:8" x14ac:dyDescent="0.25">
      <c r="A4" s="2" t="s">
        <v>30</v>
      </c>
      <c r="B4" s="2" t="s">
        <v>69</v>
      </c>
      <c r="C4" s="2">
        <v>274.8</v>
      </c>
      <c r="D4" s="2">
        <v>2066.1</v>
      </c>
      <c r="E4" s="2">
        <v>123421000</v>
      </c>
      <c r="F4" s="2">
        <v>274</v>
      </c>
      <c r="G4" s="2">
        <v>2064.4</v>
      </c>
      <c r="H4" s="2">
        <v>123398000</v>
      </c>
    </row>
    <row r="5" spans="1:8" x14ac:dyDescent="0.25">
      <c r="A5" s="2" t="s">
        <v>22</v>
      </c>
      <c r="B5" s="2" t="s">
        <v>69</v>
      </c>
      <c r="C5" s="2">
        <v>29</v>
      </c>
      <c r="D5" s="2">
        <v>476</v>
      </c>
      <c r="E5" s="2">
        <v>36474000</v>
      </c>
      <c r="F5" s="2">
        <v>32</v>
      </c>
      <c r="G5" s="2">
        <v>555</v>
      </c>
      <c r="H5" s="2">
        <v>19435000</v>
      </c>
    </row>
    <row r="6" spans="1:8" x14ac:dyDescent="0.25">
      <c r="A6" s="2" t="s">
        <v>49</v>
      </c>
      <c r="B6" s="2" t="s">
        <v>69</v>
      </c>
      <c r="C6" s="2">
        <v>55</v>
      </c>
      <c r="D6" s="2">
        <v>275</v>
      </c>
      <c r="E6" s="2">
        <v>17000000</v>
      </c>
      <c r="F6" s="2">
        <v>55</v>
      </c>
      <c r="G6" s="2">
        <v>275</v>
      </c>
      <c r="H6" s="2">
        <v>16500000</v>
      </c>
    </row>
    <row r="7" spans="1:8" x14ac:dyDescent="0.25">
      <c r="A7" s="2" t="s">
        <v>37</v>
      </c>
      <c r="B7" s="2" t="s">
        <v>69</v>
      </c>
      <c r="C7" s="2">
        <v>13.3</v>
      </c>
      <c r="D7" s="2">
        <v>119.5</v>
      </c>
      <c r="E7" s="2">
        <v>11970000</v>
      </c>
      <c r="F7" s="2">
        <v>12</v>
      </c>
      <c r="G7" s="2">
        <v>240</v>
      </c>
      <c r="H7" s="2">
        <v>14400000</v>
      </c>
    </row>
    <row r="8" spans="1:8" x14ac:dyDescent="0.25">
      <c r="A8" s="2" t="s">
        <v>48</v>
      </c>
      <c r="B8" s="2" t="s">
        <v>69</v>
      </c>
      <c r="C8" s="2">
        <v>50.4</v>
      </c>
      <c r="D8" s="2">
        <v>206</v>
      </c>
      <c r="E8" s="2">
        <v>11760000</v>
      </c>
      <c r="F8" s="2">
        <v>31</v>
      </c>
      <c r="G8" s="2">
        <v>150</v>
      </c>
      <c r="H8" s="2">
        <v>7440000</v>
      </c>
    </row>
    <row r="9" spans="1:8" x14ac:dyDescent="0.25">
      <c r="A9" s="2" t="s">
        <v>35</v>
      </c>
      <c r="B9" s="2" t="s">
        <v>69</v>
      </c>
      <c r="C9" s="2">
        <v>13.5</v>
      </c>
      <c r="D9" s="2">
        <v>252</v>
      </c>
      <c r="E9" s="2">
        <v>11200000</v>
      </c>
      <c r="F9" s="2">
        <v>17</v>
      </c>
      <c r="G9" s="2">
        <v>296</v>
      </c>
      <c r="H9" s="2">
        <v>12800000</v>
      </c>
    </row>
    <row r="10" spans="1:8" x14ac:dyDescent="0.25">
      <c r="A10" s="2" t="s">
        <v>17</v>
      </c>
      <c r="B10" s="2" t="s">
        <v>69</v>
      </c>
      <c r="C10" s="2">
        <v>4</v>
      </c>
      <c r="D10" s="2">
        <v>25</v>
      </c>
      <c r="E10" s="2">
        <v>1450000</v>
      </c>
      <c r="F10" s="2">
        <v>2</v>
      </c>
      <c r="G10" s="2">
        <v>10</v>
      </c>
      <c r="H10" s="2">
        <v>980000</v>
      </c>
    </row>
    <row r="11" spans="1:8" x14ac:dyDescent="0.25">
      <c r="A11" s="2" t="s">
        <v>14</v>
      </c>
      <c r="B11" s="2" t="s">
        <v>69</v>
      </c>
      <c r="C11" s="2">
        <v>10</v>
      </c>
      <c r="D11" s="2">
        <v>10</v>
      </c>
      <c r="E11" s="2">
        <v>600000</v>
      </c>
      <c r="F11" s="2">
        <v>10</v>
      </c>
      <c r="G11" s="2">
        <v>10</v>
      </c>
      <c r="H11" s="2">
        <v>600000</v>
      </c>
    </row>
    <row r="12" spans="1:8" x14ac:dyDescent="0.25">
      <c r="A12" s="2" t="s">
        <v>27</v>
      </c>
      <c r="B12" s="2" t="s">
        <v>69</v>
      </c>
      <c r="C12" s="2">
        <v>3</v>
      </c>
      <c r="D12" s="2">
        <v>7</v>
      </c>
      <c r="E12" s="2">
        <v>460000</v>
      </c>
      <c r="F12" s="2">
        <v>4.5</v>
      </c>
      <c r="G12" s="2">
        <v>11.5</v>
      </c>
      <c r="H12" s="2">
        <v>695000</v>
      </c>
    </row>
    <row r="13" spans="1:8" x14ac:dyDescent="0.25">
      <c r="A13" s="2" t="s">
        <v>42</v>
      </c>
      <c r="B13" s="2" t="s">
        <v>69</v>
      </c>
      <c r="C13" s="2">
        <v>4</v>
      </c>
      <c r="D13" s="2">
        <v>6</v>
      </c>
      <c r="E13" s="2">
        <v>0.48</v>
      </c>
      <c r="F13" s="2">
        <v>37</v>
      </c>
      <c r="G13" s="2">
        <v>211.98</v>
      </c>
      <c r="H13" s="2">
        <v>10838400</v>
      </c>
    </row>
    <row r="14" spans="1:8" x14ac:dyDescent="0.25">
      <c r="A14" s="2" t="s">
        <v>6</v>
      </c>
      <c r="B14" s="2" t="s">
        <v>69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</row>
    <row r="15" spans="1:8" x14ac:dyDescent="0.25">
      <c r="A15" s="2" t="s">
        <v>9</v>
      </c>
      <c r="B15" s="2" t="s">
        <v>69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</row>
    <row r="16" spans="1:8" x14ac:dyDescent="0.25">
      <c r="A16" s="2" t="s">
        <v>10</v>
      </c>
      <c r="B16" s="2" t="s">
        <v>69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</row>
    <row r="17" spans="1:8" x14ac:dyDescent="0.25">
      <c r="A17" s="2" t="s">
        <v>11</v>
      </c>
      <c r="B17" s="2" t="s">
        <v>69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</row>
    <row r="18" spans="1:8" x14ac:dyDescent="0.25">
      <c r="A18" s="2" t="s">
        <v>12</v>
      </c>
      <c r="B18" s="2" t="s">
        <v>69</v>
      </c>
      <c r="C18" s="2">
        <v>0</v>
      </c>
      <c r="D18" s="2">
        <v>0</v>
      </c>
      <c r="E18" s="2">
        <v>0</v>
      </c>
      <c r="F18" s="2">
        <v>10</v>
      </c>
      <c r="G18" s="2">
        <v>7</v>
      </c>
      <c r="H18" s="2">
        <v>420000</v>
      </c>
    </row>
    <row r="19" spans="1:8" x14ac:dyDescent="0.25">
      <c r="A19" s="2" t="s">
        <v>13</v>
      </c>
      <c r="B19" s="2" t="s">
        <v>69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1:8" x14ac:dyDescent="0.25">
      <c r="A20" s="2" t="s">
        <v>15</v>
      </c>
      <c r="B20" s="2" t="s">
        <v>69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</row>
    <row r="21" spans="1:8" x14ac:dyDescent="0.25">
      <c r="A21" s="2" t="s">
        <v>16</v>
      </c>
      <c r="B21" s="2" t="s">
        <v>69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</row>
    <row r="22" spans="1:8" x14ac:dyDescent="0.25">
      <c r="A22" s="2" t="s">
        <v>18</v>
      </c>
      <c r="B22" s="2" t="s">
        <v>69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</row>
    <row r="23" spans="1:8" x14ac:dyDescent="0.25">
      <c r="A23" s="2" t="s">
        <v>19</v>
      </c>
      <c r="B23" s="2" t="s">
        <v>69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1:8" x14ac:dyDescent="0.25">
      <c r="A24" s="2" t="s">
        <v>20</v>
      </c>
      <c r="B24" s="2" t="s">
        <v>69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 x14ac:dyDescent="0.25">
      <c r="A25" s="2" t="s">
        <v>21</v>
      </c>
      <c r="B25" s="2" t="s">
        <v>69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1:8" x14ac:dyDescent="0.25">
      <c r="A26" s="2" t="s">
        <v>23</v>
      </c>
      <c r="B26" s="2" t="s">
        <v>69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</row>
    <row r="27" spans="1:8" x14ac:dyDescent="0.25">
      <c r="A27" s="2" t="s">
        <v>24</v>
      </c>
      <c r="B27" s="2" t="s">
        <v>69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1:8" x14ac:dyDescent="0.25">
      <c r="A28" s="2" t="s">
        <v>25</v>
      </c>
      <c r="B28" s="2" t="s">
        <v>69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 x14ac:dyDescent="0.25">
      <c r="A29" s="2" t="s">
        <v>26</v>
      </c>
      <c r="B29" s="2" t="s">
        <v>69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5">
      <c r="A30" s="2" t="s">
        <v>28</v>
      </c>
      <c r="B30" s="2" t="s">
        <v>69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1:8" x14ac:dyDescent="0.25">
      <c r="A31" s="2" t="s">
        <v>29</v>
      </c>
      <c r="B31" s="2" t="s">
        <v>69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1:8" x14ac:dyDescent="0.25">
      <c r="A32" s="2" t="s">
        <v>31</v>
      </c>
      <c r="B32" s="2" t="s">
        <v>69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1:8" x14ac:dyDescent="0.25">
      <c r="A33" s="2" t="s">
        <v>32</v>
      </c>
      <c r="B33" s="2" t="s">
        <v>69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25">
      <c r="A34" s="2" t="s">
        <v>33</v>
      </c>
      <c r="B34" s="2" t="s">
        <v>69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1:8" x14ac:dyDescent="0.25">
      <c r="A35" s="2" t="s">
        <v>34</v>
      </c>
      <c r="B35" s="2" t="s">
        <v>69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1:8" x14ac:dyDescent="0.25">
      <c r="A36" s="2" t="s">
        <v>36</v>
      </c>
      <c r="B36" s="2" t="s">
        <v>69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</row>
    <row r="37" spans="1:8" x14ac:dyDescent="0.25">
      <c r="A37" s="2" t="s">
        <v>39</v>
      </c>
      <c r="B37" s="2" t="s">
        <v>69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1:8" x14ac:dyDescent="0.25">
      <c r="A38" s="2" t="s">
        <v>40</v>
      </c>
      <c r="B38" s="2" t="s">
        <v>69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x14ac:dyDescent="0.25">
      <c r="A39" s="2" t="s">
        <v>41</v>
      </c>
      <c r="B39" s="2" t="s">
        <v>69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1:8" x14ac:dyDescent="0.25">
      <c r="A40" s="2" t="s">
        <v>43</v>
      </c>
      <c r="B40" s="2" t="s">
        <v>69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25">
      <c r="A41" s="2" t="s">
        <v>44</v>
      </c>
      <c r="B41" s="2" t="s">
        <v>69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8" x14ac:dyDescent="0.25">
      <c r="A42" s="2" t="s">
        <v>45</v>
      </c>
      <c r="B42" s="2" t="s">
        <v>69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2" t="s">
        <v>46</v>
      </c>
      <c r="B43" s="2" t="s">
        <v>69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47</v>
      </c>
      <c r="B44" s="2" t="s">
        <v>69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50</v>
      </c>
      <c r="B45" s="2" t="s">
        <v>69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52</v>
      </c>
      <c r="B46" s="2" t="s">
        <v>69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C47" s="2">
        <f t="shared" ref="C47:H47" si="0">SUM(C2:C46)</f>
        <v>1663.8000000000002</v>
      </c>
      <c r="D47" s="2">
        <f t="shared" si="0"/>
        <v>10391.200000000001</v>
      </c>
      <c r="E47" s="2">
        <f t="shared" si="0"/>
        <v>589477813.48000002</v>
      </c>
      <c r="F47" s="2">
        <f t="shared" si="0"/>
        <v>1662.4099999999999</v>
      </c>
      <c r="G47" s="2">
        <f t="shared" si="0"/>
        <v>10413.32</v>
      </c>
      <c r="H47" s="2">
        <f t="shared" si="0"/>
        <v>562403213</v>
      </c>
    </row>
  </sheetData>
  <sortState ref="A2:AF46">
    <sortCondition descending="1" ref="E2:E46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N12" sqref="N12"/>
    </sheetView>
  </sheetViews>
  <sheetFormatPr defaultRowHeight="15" x14ac:dyDescent="0.25"/>
  <cols>
    <col min="3" max="3" width="9.28515625" bestFit="1" customWidth="1"/>
    <col min="4" max="4" width="9.5703125" bestFit="1" customWidth="1"/>
    <col min="5" max="5" width="18.42578125" customWidth="1"/>
    <col min="6" max="6" width="9.28515625" bestFit="1" customWidth="1"/>
    <col min="7" max="7" width="9.5703125" bestFit="1" customWidth="1"/>
    <col min="8" max="8" width="17.5703125" customWidth="1"/>
  </cols>
  <sheetData>
    <row r="1" spans="1:8" x14ac:dyDescent="0.25">
      <c r="A1" s="1"/>
      <c r="B1" s="1"/>
      <c r="C1" s="1" t="s">
        <v>2</v>
      </c>
      <c r="D1" s="1"/>
      <c r="E1" s="1"/>
      <c r="F1" s="1" t="s">
        <v>5</v>
      </c>
      <c r="G1" s="1"/>
      <c r="H1" s="1"/>
    </row>
    <row r="2" spans="1:8" x14ac:dyDescent="0.25">
      <c r="A2" s="2" t="s">
        <v>30</v>
      </c>
      <c r="B2" s="2" t="s">
        <v>70</v>
      </c>
      <c r="C2" s="2">
        <v>224</v>
      </c>
      <c r="D2" s="2">
        <v>1787</v>
      </c>
      <c r="E2" s="2">
        <v>89397300</v>
      </c>
      <c r="F2" s="2">
        <v>224</v>
      </c>
      <c r="G2" s="2">
        <v>1787.5</v>
      </c>
      <c r="H2" s="2">
        <v>89412700</v>
      </c>
    </row>
    <row r="3" spans="1:8" x14ac:dyDescent="0.25">
      <c r="A3" s="2" t="s">
        <v>49</v>
      </c>
      <c r="B3" s="2" t="s">
        <v>70</v>
      </c>
      <c r="C3" s="2">
        <v>30</v>
      </c>
      <c r="D3" s="2">
        <v>160</v>
      </c>
      <c r="E3" s="2">
        <v>10000000</v>
      </c>
      <c r="F3" s="2">
        <v>32</v>
      </c>
      <c r="G3" s="2">
        <v>160</v>
      </c>
      <c r="H3" s="2">
        <v>23000000</v>
      </c>
    </row>
    <row r="4" spans="1:8" x14ac:dyDescent="0.25">
      <c r="A4" s="2" t="s">
        <v>22</v>
      </c>
      <c r="B4" s="2" t="s">
        <v>70</v>
      </c>
      <c r="C4" s="2">
        <v>10</v>
      </c>
      <c r="D4" s="2">
        <v>170</v>
      </c>
      <c r="E4" s="2">
        <v>9800000</v>
      </c>
      <c r="F4" s="2">
        <v>16</v>
      </c>
      <c r="G4" s="2">
        <v>320</v>
      </c>
      <c r="H4" s="2">
        <v>3656960</v>
      </c>
    </row>
    <row r="5" spans="1:8" x14ac:dyDescent="0.25">
      <c r="A5" s="2" t="s">
        <v>51</v>
      </c>
      <c r="B5" s="2" t="s">
        <v>70</v>
      </c>
      <c r="C5" s="2">
        <v>7.6</v>
      </c>
      <c r="D5" s="2">
        <v>228</v>
      </c>
      <c r="E5" s="2">
        <v>6840000</v>
      </c>
      <c r="F5" s="2">
        <v>6.46</v>
      </c>
      <c r="G5" s="2">
        <v>193.79999999999998</v>
      </c>
      <c r="H5" s="2">
        <v>5814000</v>
      </c>
    </row>
    <row r="6" spans="1:8" x14ac:dyDescent="0.25">
      <c r="A6" s="2" t="s">
        <v>14</v>
      </c>
      <c r="B6" s="2" t="s">
        <v>70</v>
      </c>
      <c r="C6" s="2">
        <v>11</v>
      </c>
      <c r="D6" s="2">
        <v>60</v>
      </c>
      <c r="E6" s="2">
        <v>3000000</v>
      </c>
      <c r="F6" s="2">
        <v>12</v>
      </c>
      <c r="G6" s="2">
        <v>60</v>
      </c>
      <c r="H6" s="2">
        <v>3000000</v>
      </c>
    </row>
    <row r="7" spans="1:8" x14ac:dyDescent="0.25">
      <c r="A7" s="2" t="s">
        <v>48</v>
      </c>
      <c r="B7" s="2" t="s">
        <v>70</v>
      </c>
      <c r="C7" s="2">
        <v>6</v>
      </c>
      <c r="D7" s="2">
        <v>30</v>
      </c>
      <c r="E7" s="2">
        <v>1200000</v>
      </c>
      <c r="F7" s="2">
        <v>12</v>
      </c>
      <c r="G7" s="2">
        <v>72</v>
      </c>
      <c r="H7" s="2">
        <v>2880000</v>
      </c>
    </row>
    <row r="8" spans="1:8" x14ac:dyDescent="0.25">
      <c r="A8" s="2" t="s">
        <v>27</v>
      </c>
      <c r="B8" s="2" t="s">
        <v>70</v>
      </c>
      <c r="C8" s="2">
        <v>1</v>
      </c>
      <c r="D8" s="2">
        <v>2</v>
      </c>
      <c r="E8" s="2">
        <v>160000</v>
      </c>
      <c r="F8" s="2">
        <v>0</v>
      </c>
      <c r="G8" s="2">
        <v>0</v>
      </c>
      <c r="H8" s="2">
        <v>0</v>
      </c>
    </row>
    <row r="9" spans="1:8" x14ac:dyDescent="0.25">
      <c r="A9" s="2" t="s">
        <v>6</v>
      </c>
      <c r="B9" s="2" t="s">
        <v>70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</row>
    <row r="10" spans="1:8" x14ac:dyDescent="0.25">
      <c r="A10" s="2" t="s">
        <v>9</v>
      </c>
      <c r="B10" s="2" t="s">
        <v>70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2</v>
      </c>
    </row>
    <row r="11" spans="1:8" x14ac:dyDescent="0.25">
      <c r="A11" s="2" t="s">
        <v>10</v>
      </c>
      <c r="B11" s="2" t="s">
        <v>70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</row>
    <row r="12" spans="1:8" x14ac:dyDescent="0.25">
      <c r="A12" s="2" t="s">
        <v>11</v>
      </c>
      <c r="B12" s="2" t="s">
        <v>70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1:8" x14ac:dyDescent="0.25">
      <c r="A13" s="2" t="s">
        <v>12</v>
      </c>
      <c r="B13" s="2" t="s">
        <v>70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</row>
    <row r="14" spans="1:8" x14ac:dyDescent="0.25">
      <c r="A14" s="2" t="s">
        <v>13</v>
      </c>
      <c r="B14" s="2" t="s">
        <v>70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</row>
    <row r="15" spans="1:8" x14ac:dyDescent="0.25">
      <c r="A15" s="2" t="s">
        <v>15</v>
      </c>
      <c r="B15" s="2" t="s">
        <v>70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</row>
    <row r="16" spans="1:8" x14ac:dyDescent="0.25">
      <c r="A16" s="2" t="s">
        <v>16</v>
      </c>
      <c r="B16" s="2" t="s">
        <v>70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</row>
    <row r="17" spans="1:8" x14ac:dyDescent="0.25">
      <c r="A17" s="2" t="s">
        <v>17</v>
      </c>
      <c r="B17" s="2" t="s">
        <v>70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</row>
    <row r="18" spans="1:8" x14ac:dyDescent="0.25">
      <c r="A18" s="2" t="s">
        <v>18</v>
      </c>
      <c r="B18" s="2" t="s">
        <v>70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1:8" x14ac:dyDescent="0.25">
      <c r="A19" s="2" t="s">
        <v>19</v>
      </c>
      <c r="B19" s="2" t="s">
        <v>70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1:8" x14ac:dyDescent="0.25">
      <c r="A20" s="2" t="s">
        <v>20</v>
      </c>
      <c r="B20" s="2" t="s">
        <v>70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</row>
    <row r="21" spans="1:8" x14ac:dyDescent="0.25">
      <c r="A21" s="2" t="s">
        <v>21</v>
      </c>
      <c r="B21" s="2" t="s">
        <v>70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</row>
    <row r="22" spans="1:8" x14ac:dyDescent="0.25">
      <c r="A22" s="2" t="s">
        <v>23</v>
      </c>
      <c r="B22" s="2" t="s">
        <v>70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</row>
    <row r="23" spans="1:8" x14ac:dyDescent="0.25">
      <c r="A23" s="2" t="s">
        <v>24</v>
      </c>
      <c r="B23" s="2" t="s">
        <v>70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1:8" x14ac:dyDescent="0.25">
      <c r="A24" s="2" t="s">
        <v>25</v>
      </c>
      <c r="B24" s="2" t="s">
        <v>70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 x14ac:dyDescent="0.25">
      <c r="A25" s="2" t="s">
        <v>26</v>
      </c>
      <c r="B25" s="2" t="s">
        <v>70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1:8" x14ac:dyDescent="0.25">
      <c r="A26" s="2" t="s">
        <v>28</v>
      </c>
      <c r="B26" s="2" t="s">
        <v>70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</row>
    <row r="27" spans="1:8" x14ac:dyDescent="0.25">
      <c r="A27" s="2" t="s">
        <v>29</v>
      </c>
      <c r="B27" s="2" t="s">
        <v>70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1:8" x14ac:dyDescent="0.25">
      <c r="A28" s="2" t="s">
        <v>31</v>
      </c>
      <c r="B28" s="2" t="s">
        <v>70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 x14ac:dyDescent="0.25">
      <c r="A29" s="2" t="s">
        <v>32</v>
      </c>
      <c r="B29" s="2" t="s">
        <v>70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5">
      <c r="A30" s="2" t="s">
        <v>33</v>
      </c>
      <c r="B30" s="2" t="s">
        <v>70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1:8" x14ac:dyDescent="0.25">
      <c r="A31" s="2" t="s">
        <v>34</v>
      </c>
      <c r="B31" s="2" t="s">
        <v>70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1:8" x14ac:dyDescent="0.25">
      <c r="A32" s="2" t="s">
        <v>35</v>
      </c>
      <c r="B32" s="2" t="s">
        <v>70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1:8" x14ac:dyDescent="0.25">
      <c r="A33" s="2" t="s">
        <v>36</v>
      </c>
      <c r="B33" s="2" t="s">
        <v>70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25">
      <c r="A34" s="2" t="s">
        <v>37</v>
      </c>
      <c r="B34" s="2" t="s">
        <v>70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1:8" x14ac:dyDescent="0.25">
      <c r="A35" s="2" t="s">
        <v>38</v>
      </c>
      <c r="B35" s="2" t="s">
        <v>70</v>
      </c>
      <c r="C35" s="2">
        <v>0</v>
      </c>
      <c r="D35" s="2">
        <v>0</v>
      </c>
      <c r="E35" s="2">
        <v>0</v>
      </c>
      <c r="F35" s="2">
        <v>20</v>
      </c>
      <c r="G35" s="2">
        <v>120</v>
      </c>
      <c r="H35" s="2">
        <v>6000000</v>
      </c>
    </row>
    <row r="36" spans="1:8" x14ac:dyDescent="0.25">
      <c r="A36" s="2" t="s">
        <v>39</v>
      </c>
      <c r="B36" s="2" t="s">
        <v>70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</row>
    <row r="37" spans="1:8" x14ac:dyDescent="0.25">
      <c r="A37" s="2" t="s">
        <v>40</v>
      </c>
      <c r="B37" s="2" t="s">
        <v>70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1:8" x14ac:dyDescent="0.25">
      <c r="A38" s="2" t="s">
        <v>41</v>
      </c>
      <c r="B38" s="2" t="s">
        <v>70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30</v>
      </c>
    </row>
    <row r="39" spans="1:8" x14ac:dyDescent="0.25">
      <c r="A39" s="2" t="s">
        <v>42</v>
      </c>
      <c r="B39" s="2" t="s">
        <v>70</v>
      </c>
      <c r="C39" s="2">
        <v>0</v>
      </c>
      <c r="D39" s="2">
        <v>0</v>
      </c>
      <c r="E39" s="2">
        <v>0</v>
      </c>
      <c r="F39" s="2">
        <v>53</v>
      </c>
      <c r="G39" s="2">
        <v>318</v>
      </c>
      <c r="H39" s="2">
        <v>15900000</v>
      </c>
    </row>
    <row r="40" spans="1:8" x14ac:dyDescent="0.25">
      <c r="A40" s="2" t="s">
        <v>43</v>
      </c>
      <c r="B40" s="2" t="s">
        <v>70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25">
      <c r="A41" s="2" t="s">
        <v>44</v>
      </c>
      <c r="B41" s="2" t="s">
        <v>70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8" x14ac:dyDescent="0.25">
      <c r="A42" s="2" t="s">
        <v>45</v>
      </c>
      <c r="B42" s="2" t="s">
        <v>70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2" t="s">
        <v>46</v>
      </c>
      <c r="B43" s="2" t="s">
        <v>70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47</v>
      </c>
      <c r="B44" s="2" t="s">
        <v>70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50</v>
      </c>
      <c r="B45" s="2" t="s">
        <v>70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52</v>
      </c>
      <c r="B46" s="2" t="s">
        <v>70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C47" s="3">
        <f t="shared" ref="C47:H47" si="0">SUM(C2:C46)</f>
        <v>289.60000000000002</v>
      </c>
      <c r="D47" s="3">
        <f t="shared" si="0"/>
        <v>2437</v>
      </c>
      <c r="E47" s="3">
        <f t="shared" si="0"/>
        <v>120397300</v>
      </c>
      <c r="F47" s="3">
        <f t="shared" si="0"/>
        <v>375.46</v>
      </c>
      <c r="G47" s="3">
        <f t="shared" si="0"/>
        <v>3031.3</v>
      </c>
      <c r="H47" s="3">
        <f t="shared" si="0"/>
        <v>149663692</v>
      </c>
    </row>
  </sheetData>
  <sortState ref="A2:AF46">
    <sortCondition descending="1" ref="E2:E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2" sqref="C2:H2"/>
    </sheetView>
  </sheetViews>
  <sheetFormatPr defaultRowHeight="15" x14ac:dyDescent="0.25"/>
  <cols>
    <col min="1" max="2" width="9.140625" style="2"/>
    <col min="3" max="3" width="10.5703125" style="2" bestFit="1" customWidth="1"/>
    <col min="4" max="4" width="11.5703125" style="2" bestFit="1" customWidth="1"/>
    <col min="5" max="5" width="18" style="2" bestFit="1" customWidth="1"/>
    <col min="6" max="6" width="10.5703125" style="2" bestFit="1" customWidth="1"/>
    <col min="7" max="7" width="11.5703125" style="2" bestFit="1" customWidth="1"/>
    <col min="8" max="8" width="18" style="2" bestFit="1" customWidth="1"/>
    <col min="9" max="16384" width="9.140625" style="2"/>
  </cols>
  <sheetData>
    <row r="1" spans="1:8" x14ac:dyDescent="0.25">
      <c r="C1" s="2" t="s">
        <v>2</v>
      </c>
      <c r="F1" s="2" t="s">
        <v>5</v>
      </c>
    </row>
    <row r="2" spans="1:8" x14ac:dyDescent="0.25">
      <c r="C2" s="5" t="s">
        <v>321</v>
      </c>
      <c r="D2" s="5" t="s">
        <v>319</v>
      </c>
      <c r="E2" s="5" t="s">
        <v>322</v>
      </c>
      <c r="F2" s="5" t="s">
        <v>321</v>
      </c>
      <c r="G2" s="5" t="s">
        <v>319</v>
      </c>
      <c r="H2" s="5" t="s">
        <v>322</v>
      </c>
    </row>
    <row r="3" spans="1:8" x14ac:dyDescent="0.25">
      <c r="A3" s="2" t="s">
        <v>50</v>
      </c>
      <c r="B3" s="2" t="s">
        <v>53</v>
      </c>
      <c r="C3" s="2">
        <v>12422</v>
      </c>
      <c r="D3" s="2">
        <v>225300</v>
      </c>
      <c r="E3" s="2">
        <v>3617524000</v>
      </c>
      <c r="F3" s="2">
        <v>11468</v>
      </c>
      <c r="G3" s="2">
        <v>214702</v>
      </c>
      <c r="H3" s="2">
        <v>3353880000</v>
      </c>
    </row>
    <row r="4" spans="1:8" x14ac:dyDescent="0.25">
      <c r="A4" s="2" t="s">
        <v>24</v>
      </c>
      <c r="B4" s="2" t="s">
        <v>53</v>
      </c>
      <c r="C4" s="2">
        <v>6386.9</v>
      </c>
      <c r="D4" s="2">
        <v>168552</v>
      </c>
      <c r="E4" s="2">
        <v>2764574500</v>
      </c>
      <c r="F4" s="2">
        <v>5815</v>
      </c>
      <c r="G4" s="2">
        <v>152496</v>
      </c>
      <c r="H4" s="2">
        <v>2354522000</v>
      </c>
    </row>
    <row r="5" spans="1:8" x14ac:dyDescent="0.25">
      <c r="A5" s="2" t="s">
        <v>19</v>
      </c>
      <c r="B5" s="2" t="s">
        <v>53</v>
      </c>
      <c r="C5" s="2">
        <v>9155</v>
      </c>
      <c r="D5" s="2">
        <v>108139</v>
      </c>
      <c r="E5" s="2">
        <v>1844181000</v>
      </c>
      <c r="F5" s="2">
        <v>7808</v>
      </c>
      <c r="G5" s="2">
        <v>112541.8</v>
      </c>
      <c r="H5" s="2">
        <v>1767363080</v>
      </c>
    </row>
    <row r="6" spans="1:8" x14ac:dyDescent="0.25">
      <c r="A6" s="2" t="s">
        <v>21</v>
      </c>
      <c r="B6" s="2" t="s">
        <v>53</v>
      </c>
      <c r="C6" s="2">
        <v>3898</v>
      </c>
      <c r="D6" s="2">
        <v>53339</v>
      </c>
      <c r="E6" s="2">
        <v>934555000</v>
      </c>
      <c r="F6" s="2">
        <v>3883</v>
      </c>
      <c r="G6" s="2">
        <v>92259</v>
      </c>
      <c r="H6" s="2">
        <v>1516780000</v>
      </c>
    </row>
    <row r="7" spans="1:8" x14ac:dyDescent="0.25">
      <c r="A7" s="2" t="s">
        <v>51</v>
      </c>
      <c r="B7" s="2" t="s">
        <v>53</v>
      </c>
      <c r="C7" s="2">
        <v>3025</v>
      </c>
      <c r="D7" s="2">
        <v>27742</v>
      </c>
      <c r="E7" s="2">
        <v>533531950</v>
      </c>
      <c r="F7" s="2">
        <v>2700.1</v>
      </c>
      <c r="G7" s="2">
        <v>26459.1</v>
      </c>
      <c r="H7" s="2">
        <v>514981755</v>
      </c>
    </row>
    <row r="8" spans="1:8" x14ac:dyDescent="0.25">
      <c r="A8" s="2" t="s">
        <v>40</v>
      </c>
      <c r="B8" s="2" t="s">
        <v>53</v>
      </c>
      <c r="C8" s="2">
        <v>850</v>
      </c>
      <c r="D8" s="2">
        <v>14450</v>
      </c>
      <c r="E8" s="2">
        <v>332000000</v>
      </c>
      <c r="F8" s="2">
        <v>780</v>
      </c>
      <c r="G8" s="2">
        <v>15600</v>
      </c>
      <c r="H8" s="2">
        <v>288600000</v>
      </c>
    </row>
    <row r="9" spans="1:8" x14ac:dyDescent="0.25">
      <c r="A9" s="2" t="s">
        <v>12</v>
      </c>
      <c r="B9" s="2" t="s">
        <v>53</v>
      </c>
      <c r="C9" s="2">
        <v>1125</v>
      </c>
      <c r="D9" s="2">
        <v>19936</v>
      </c>
      <c r="E9" s="2">
        <v>251680000</v>
      </c>
      <c r="F9" s="2">
        <v>1290</v>
      </c>
      <c r="G9" s="2">
        <v>15095.5</v>
      </c>
      <c r="H9" s="2">
        <v>204456000</v>
      </c>
    </row>
    <row r="10" spans="1:8" x14ac:dyDescent="0.25">
      <c r="A10" s="2" t="s">
        <v>32</v>
      </c>
      <c r="B10" s="2" t="s">
        <v>53</v>
      </c>
      <c r="C10" s="2">
        <v>1356</v>
      </c>
      <c r="D10" s="2">
        <v>32066</v>
      </c>
      <c r="E10" s="2">
        <v>211268000</v>
      </c>
      <c r="F10" s="2">
        <v>1436</v>
      </c>
      <c r="G10" s="2">
        <v>34416</v>
      </c>
      <c r="H10" s="2">
        <v>211328000</v>
      </c>
    </row>
    <row r="11" spans="1:8" x14ac:dyDescent="0.25">
      <c r="A11" s="2" t="s">
        <v>14</v>
      </c>
      <c r="B11" s="2" t="s">
        <v>53</v>
      </c>
      <c r="C11" s="2">
        <v>751.3</v>
      </c>
      <c r="D11" s="2">
        <v>14343</v>
      </c>
      <c r="E11" s="2">
        <v>132782530</v>
      </c>
      <c r="F11" s="2">
        <v>573.5</v>
      </c>
      <c r="G11" s="2">
        <v>12619.5</v>
      </c>
      <c r="H11" s="2">
        <v>215330000</v>
      </c>
    </row>
    <row r="12" spans="1:8" x14ac:dyDescent="0.25">
      <c r="A12" s="2" t="s">
        <v>27</v>
      </c>
      <c r="B12" s="2" t="s">
        <v>53</v>
      </c>
      <c r="C12" s="2">
        <v>925.58</v>
      </c>
      <c r="D12" s="2">
        <v>9191.7900000000009</v>
      </c>
      <c r="E12" s="2">
        <v>130583000</v>
      </c>
      <c r="F12" s="2">
        <v>913.7</v>
      </c>
      <c r="G12" s="2">
        <v>6811.24</v>
      </c>
      <c r="H12" s="2">
        <v>119214000</v>
      </c>
    </row>
    <row r="13" spans="1:8" x14ac:dyDescent="0.25">
      <c r="A13" s="2" t="s">
        <v>33</v>
      </c>
      <c r="B13" s="2" t="s">
        <v>53</v>
      </c>
      <c r="C13" s="2">
        <v>1165</v>
      </c>
      <c r="D13" s="2">
        <v>10232.5</v>
      </c>
      <c r="E13" s="2">
        <v>124448750</v>
      </c>
      <c r="F13" s="2">
        <v>1167</v>
      </c>
      <c r="G13" s="2">
        <v>9877</v>
      </c>
      <c r="H13" s="2">
        <v>130842500</v>
      </c>
    </row>
    <row r="14" spans="1:8" x14ac:dyDescent="0.25">
      <c r="A14" s="2" t="s">
        <v>52</v>
      </c>
      <c r="B14" s="2" t="s">
        <v>53</v>
      </c>
      <c r="C14" s="2">
        <v>1358.6399999999999</v>
      </c>
      <c r="D14" s="2">
        <v>12579.84</v>
      </c>
      <c r="E14" s="2">
        <v>122331600</v>
      </c>
      <c r="F14" s="2">
        <v>1509.6</v>
      </c>
      <c r="G14" s="2">
        <v>13977.6</v>
      </c>
      <c r="H14" s="2">
        <v>135924000</v>
      </c>
    </row>
    <row r="15" spans="1:8" x14ac:dyDescent="0.25">
      <c r="A15" s="2" t="s">
        <v>47</v>
      </c>
      <c r="B15" s="2" t="s">
        <v>53</v>
      </c>
      <c r="C15" s="2">
        <v>258</v>
      </c>
      <c r="D15" s="2">
        <v>4885</v>
      </c>
      <c r="E15" s="2">
        <v>107300000</v>
      </c>
      <c r="F15" s="2">
        <v>550</v>
      </c>
      <c r="G15" s="2">
        <v>5920</v>
      </c>
      <c r="H15" s="2">
        <v>352400000</v>
      </c>
    </row>
    <row r="16" spans="1:8" x14ac:dyDescent="0.25">
      <c r="A16" s="2" t="s">
        <v>35</v>
      </c>
      <c r="B16" s="2" t="s">
        <v>53</v>
      </c>
      <c r="C16" s="2">
        <v>320.25</v>
      </c>
      <c r="D16" s="2">
        <v>2164.8000000000002</v>
      </c>
      <c r="E16" s="2">
        <v>90148000</v>
      </c>
      <c r="F16" s="2">
        <v>295.60000000000002</v>
      </c>
      <c r="G16" s="2">
        <v>3634.2</v>
      </c>
      <c r="H16" s="2">
        <v>74111550</v>
      </c>
    </row>
    <row r="17" spans="1:8" x14ac:dyDescent="0.25">
      <c r="A17" s="2" t="s">
        <v>11</v>
      </c>
      <c r="B17" s="2" t="s">
        <v>53</v>
      </c>
      <c r="C17" s="2">
        <v>407.7</v>
      </c>
      <c r="D17" s="2">
        <v>4642.5</v>
      </c>
      <c r="E17" s="2">
        <v>86282250</v>
      </c>
      <c r="F17" s="2">
        <v>377.7</v>
      </c>
      <c r="G17" s="2">
        <v>6131.5</v>
      </c>
      <c r="H17" s="2">
        <v>116400010</v>
      </c>
    </row>
    <row r="18" spans="1:8" x14ac:dyDescent="0.25">
      <c r="A18" s="2" t="s">
        <v>46</v>
      </c>
      <c r="B18" s="2" t="s">
        <v>53</v>
      </c>
      <c r="C18" s="2">
        <v>386</v>
      </c>
      <c r="D18" s="2">
        <v>4289</v>
      </c>
      <c r="E18" s="2">
        <v>83996100</v>
      </c>
      <c r="F18" s="2">
        <v>532.20000000000005</v>
      </c>
      <c r="G18" s="2">
        <v>7572.5</v>
      </c>
      <c r="H18" s="2">
        <v>262602320</v>
      </c>
    </row>
    <row r="19" spans="1:8" x14ac:dyDescent="0.25">
      <c r="A19" s="2" t="s">
        <v>31</v>
      </c>
      <c r="B19" s="2" t="s">
        <v>53</v>
      </c>
      <c r="C19" s="2">
        <v>330.7</v>
      </c>
      <c r="D19" s="2">
        <v>4118</v>
      </c>
      <c r="E19" s="2">
        <v>83040000</v>
      </c>
      <c r="F19" s="2">
        <v>306.2</v>
      </c>
      <c r="G19" s="2">
        <v>4058</v>
      </c>
      <c r="H19" s="2">
        <v>106803000</v>
      </c>
    </row>
    <row r="20" spans="1:8" x14ac:dyDescent="0.25">
      <c r="A20" s="2" t="s">
        <v>15</v>
      </c>
      <c r="B20" s="2" t="s">
        <v>53</v>
      </c>
      <c r="C20" s="2">
        <v>589</v>
      </c>
      <c r="D20" s="2">
        <v>5186</v>
      </c>
      <c r="E20" s="2">
        <v>67052500</v>
      </c>
      <c r="F20" s="2">
        <v>585</v>
      </c>
      <c r="G20" s="2">
        <v>6985</v>
      </c>
      <c r="H20" s="2">
        <v>79450000</v>
      </c>
    </row>
    <row r="21" spans="1:8" x14ac:dyDescent="0.25">
      <c r="A21" s="2" t="s">
        <v>6</v>
      </c>
      <c r="B21" s="2" t="s">
        <v>53</v>
      </c>
      <c r="C21" s="2">
        <v>396</v>
      </c>
      <c r="D21" s="2">
        <v>3447</v>
      </c>
      <c r="E21" s="2">
        <v>59725500</v>
      </c>
      <c r="F21" s="2">
        <v>370</v>
      </c>
      <c r="G21" s="2">
        <v>3116.8500000000004</v>
      </c>
      <c r="H21" s="2">
        <v>52784325</v>
      </c>
    </row>
    <row r="22" spans="1:8" x14ac:dyDescent="0.25">
      <c r="A22" s="2" t="s">
        <v>45</v>
      </c>
      <c r="B22" s="2" t="s">
        <v>53</v>
      </c>
      <c r="C22" s="2">
        <v>174.01</v>
      </c>
      <c r="D22" s="2">
        <v>1200.08</v>
      </c>
      <c r="E22" s="2">
        <v>40342520</v>
      </c>
      <c r="F22" s="2">
        <v>178.51</v>
      </c>
      <c r="G22" s="2">
        <v>1427.1</v>
      </c>
      <c r="H22" s="2">
        <v>45424423</v>
      </c>
    </row>
    <row r="23" spans="1:8" x14ac:dyDescent="0.25">
      <c r="A23" s="2" t="s">
        <v>23</v>
      </c>
      <c r="B23" s="2" t="s">
        <v>53</v>
      </c>
      <c r="C23" s="2">
        <v>2542.5</v>
      </c>
      <c r="D23" s="2">
        <v>41066</v>
      </c>
      <c r="E23" s="2">
        <v>34823820</v>
      </c>
      <c r="F23" s="2">
        <v>2415.375</v>
      </c>
      <c r="G23" s="2">
        <v>47225.899999999994</v>
      </c>
      <c r="H23" s="2">
        <v>40047393</v>
      </c>
    </row>
    <row r="24" spans="1:8" x14ac:dyDescent="0.25">
      <c r="A24" s="2" t="s">
        <v>41</v>
      </c>
      <c r="B24" s="2" t="s">
        <v>53</v>
      </c>
      <c r="C24" s="2">
        <v>368</v>
      </c>
      <c r="D24" s="2">
        <v>3435</v>
      </c>
      <c r="E24" s="2">
        <v>34544000</v>
      </c>
      <c r="F24" s="2">
        <v>371</v>
      </c>
      <c r="G24" s="2">
        <v>3503.5</v>
      </c>
      <c r="H24" s="2">
        <v>38105000</v>
      </c>
    </row>
    <row r="25" spans="1:8" x14ac:dyDescent="0.25">
      <c r="A25" s="2" t="s">
        <v>17</v>
      </c>
      <c r="B25" s="2" t="s">
        <v>53</v>
      </c>
      <c r="C25" s="2">
        <v>62</v>
      </c>
      <c r="D25" s="2">
        <v>386</v>
      </c>
      <c r="E25" s="2">
        <v>30155000</v>
      </c>
      <c r="F25" s="2">
        <v>54</v>
      </c>
      <c r="G25" s="2">
        <v>483.5</v>
      </c>
      <c r="H25" s="2">
        <v>27851650</v>
      </c>
    </row>
    <row r="26" spans="1:8" x14ac:dyDescent="0.25">
      <c r="A26" s="2" t="s">
        <v>44</v>
      </c>
      <c r="B26" s="2" t="s">
        <v>53</v>
      </c>
      <c r="C26" s="2">
        <v>229.46</v>
      </c>
      <c r="D26" s="2">
        <v>1310.8400000000001</v>
      </c>
      <c r="E26" s="2">
        <v>30005830</v>
      </c>
      <c r="F26" s="2">
        <v>138.4</v>
      </c>
      <c r="G26" s="2">
        <v>847.5454545454545</v>
      </c>
      <c r="H26" s="2">
        <v>21434983.363636363</v>
      </c>
    </row>
    <row r="27" spans="1:8" x14ac:dyDescent="0.25">
      <c r="A27" s="2" t="s">
        <v>29</v>
      </c>
      <c r="B27" s="2" t="s">
        <v>53</v>
      </c>
      <c r="C27" s="2">
        <v>0</v>
      </c>
      <c r="D27" s="2">
        <v>1620</v>
      </c>
      <c r="E27" s="2">
        <v>16200000</v>
      </c>
      <c r="F27" s="2">
        <v>242</v>
      </c>
      <c r="G27" s="2">
        <v>3336</v>
      </c>
      <c r="H27" s="2">
        <v>39360000</v>
      </c>
    </row>
    <row r="28" spans="1:8" x14ac:dyDescent="0.25">
      <c r="A28" s="2" t="s">
        <v>18</v>
      </c>
      <c r="B28" s="2" t="s">
        <v>53</v>
      </c>
      <c r="C28" s="2">
        <v>29.4</v>
      </c>
      <c r="D28" s="2">
        <v>555</v>
      </c>
      <c r="E28" s="2">
        <v>15925000</v>
      </c>
      <c r="F28" s="2">
        <v>26.9</v>
      </c>
      <c r="G28" s="2">
        <v>284</v>
      </c>
      <c r="H28" s="2">
        <v>5872000</v>
      </c>
    </row>
    <row r="29" spans="1:8" x14ac:dyDescent="0.25">
      <c r="A29" s="2" t="s">
        <v>10</v>
      </c>
      <c r="B29" s="2" t="s">
        <v>53</v>
      </c>
      <c r="C29" s="2">
        <v>107.9</v>
      </c>
      <c r="D29" s="2">
        <v>804.2</v>
      </c>
      <c r="E29" s="2">
        <v>15387000</v>
      </c>
      <c r="F29" s="2">
        <v>103.6</v>
      </c>
      <c r="G29" s="2">
        <v>826.5</v>
      </c>
      <c r="H29" s="2">
        <v>16638000</v>
      </c>
    </row>
    <row r="30" spans="1:8" x14ac:dyDescent="0.25">
      <c r="A30" s="2" t="s">
        <v>22</v>
      </c>
      <c r="B30" s="2" t="s">
        <v>53</v>
      </c>
      <c r="C30" s="2">
        <v>55.5</v>
      </c>
      <c r="D30" s="2">
        <v>506</v>
      </c>
      <c r="E30" s="2">
        <v>15280000</v>
      </c>
      <c r="F30" s="2">
        <v>52.25</v>
      </c>
      <c r="G30" s="2">
        <v>504</v>
      </c>
      <c r="H30" s="2">
        <v>8025000</v>
      </c>
    </row>
    <row r="31" spans="1:8" x14ac:dyDescent="0.25">
      <c r="A31" s="2" t="s">
        <v>42</v>
      </c>
      <c r="B31" s="2" t="s">
        <v>53</v>
      </c>
      <c r="C31" s="2">
        <v>44.1</v>
      </c>
      <c r="D31" s="2">
        <v>559.5</v>
      </c>
      <c r="E31" s="2">
        <v>14210000</v>
      </c>
      <c r="F31" s="2">
        <v>33.299999999999997</v>
      </c>
      <c r="G31" s="2">
        <v>422</v>
      </c>
      <c r="H31" s="2">
        <v>9527500</v>
      </c>
    </row>
    <row r="32" spans="1:8" x14ac:dyDescent="0.25">
      <c r="A32" s="2" t="s">
        <v>37</v>
      </c>
      <c r="B32" s="2" t="s">
        <v>53</v>
      </c>
      <c r="C32" s="2">
        <v>69.569999999999993</v>
      </c>
      <c r="D32" s="2">
        <v>752.19999999999993</v>
      </c>
      <c r="E32" s="2">
        <v>12128000</v>
      </c>
      <c r="F32" s="2">
        <v>90.55</v>
      </c>
      <c r="G32" s="2">
        <v>1149.4000000000001</v>
      </c>
      <c r="H32" s="2">
        <v>32137800</v>
      </c>
    </row>
    <row r="33" spans="1:8" x14ac:dyDescent="0.25">
      <c r="A33" s="2" t="s">
        <v>25</v>
      </c>
      <c r="B33" s="2" t="s">
        <v>53</v>
      </c>
      <c r="C33" s="2">
        <v>44</v>
      </c>
      <c r="D33" s="2">
        <v>301</v>
      </c>
      <c r="E33" s="2">
        <v>12040000</v>
      </c>
      <c r="F33" s="2">
        <v>50</v>
      </c>
      <c r="G33" s="2">
        <v>329</v>
      </c>
      <c r="H33" s="2">
        <v>13160000</v>
      </c>
    </row>
    <row r="34" spans="1:8" x14ac:dyDescent="0.25">
      <c r="A34" s="2" t="s">
        <v>48</v>
      </c>
      <c r="B34" s="2" t="s">
        <v>53</v>
      </c>
      <c r="C34" s="2">
        <v>25.9</v>
      </c>
      <c r="D34" s="2">
        <v>370</v>
      </c>
      <c r="E34" s="2">
        <v>8564555.5600000005</v>
      </c>
      <c r="F34" s="2">
        <v>14</v>
      </c>
      <c r="G34" s="2">
        <v>280</v>
      </c>
      <c r="H34" s="2">
        <v>3600001.49</v>
      </c>
    </row>
    <row r="35" spans="1:8" x14ac:dyDescent="0.25">
      <c r="A35" s="2" t="s">
        <v>30</v>
      </c>
      <c r="B35" s="2" t="s">
        <v>53</v>
      </c>
      <c r="C35" s="2">
        <v>66</v>
      </c>
      <c r="D35" s="2">
        <v>489.7</v>
      </c>
      <c r="E35" s="2">
        <v>5930097.7000000002</v>
      </c>
      <c r="F35" s="2">
        <v>58.8</v>
      </c>
      <c r="G35" s="2">
        <v>437</v>
      </c>
      <c r="H35" s="2">
        <v>5560095</v>
      </c>
    </row>
    <row r="36" spans="1:8" x14ac:dyDescent="0.25">
      <c r="A36" s="2" t="s">
        <v>9</v>
      </c>
      <c r="B36" s="2" t="s">
        <v>53</v>
      </c>
      <c r="C36" s="2">
        <v>24.2</v>
      </c>
      <c r="D36" s="2">
        <v>250</v>
      </c>
      <c r="E36" s="2">
        <v>5790000</v>
      </c>
      <c r="F36" s="2">
        <v>36</v>
      </c>
      <c r="G36" s="2">
        <v>400</v>
      </c>
      <c r="H36" s="2">
        <v>8875000</v>
      </c>
    </row>
    <row r="37" spans="1:8" x14ac:dyDescent="0.25">
      <c r="A37" s="2" t="s">
        <v>13</v>
      </c>
      <c r="B37" s="2" t="s">
        <v>53</v>
      </c>
      <c r="C37" s="2">
        <v>45</v>
      </c>
      <c r="D37" s="2">
        <v>177</v>
      </c>
      <c r="E37" s="2">
        <v>5320000</v>
      </c>
      <c r="F37" s="2">
        <v>44.2</v>
      </c>
      <c r="G37" s="2">
        <v>160</v>
      </c>
      <c r="H37" s="2">
        <v>4670000</v>
      </c>
    </row>
    <row r="38" spans="1:8" x14ac:dyDescent="0.25">
      <c r="A38" s="2" t="s">
        <v>28</v>
      </c>
      <c r="B38" s="2" t="s">
        <v>53</v>
      </c>
      <c r="C38" s="2">
        <v>12</v>
      </c>
      <c r="D38" s="2">
        <v>127</v>
      </c>
      <c r="E38" s="2">
        <v>5080000</v>
      </c>
      <c r="F38" s="2">
        <v>11</v>
      </c>
      <c r="G38" s="2">
        <v>152</v>
      </c>
      <c r="H38" s="2">
        <v>5330000</v>
      </c>
    </row>
    <row r="39" spans="1:8" x14ac:dyDescent="0.25">
      <c r="A39" s="2" t="s">
        <v>36</v>
      </c>
      <c r="B39" s="2" t="s">
        <v>53</v>
      </c>
      <c r="C39" s="2">
        <v>12.15</v>
      </c>
      <c r="D39" s="2">
        <v>142.5</v>
      </c>
      <c r="E39" s="2">
        <v>4131500</v>
      </c>
      <c r="F39" s="2">
        <v>13.64</v>
      </c>
      <c r="G39" s="2">
        <v>147.30000000000001</v>
      </c>
      <c r="H39" s="2">
        <v>3950800</v>
      </c>
    </row>
    <row r="40" spans="1:8" x14ac:dyDescent="0.25">
      <c r="A40" s="2" t="s">
        <v>20</v>
      </c>
      <c r="B40" s="2" t="s">
        <v>53</v>
      </c>
      <c r="C40" s="2">
        <v>44.5</v>
      </c>
      <c r="D40" s="2">
        <v>209</v>
      </c>
      <c r="E40" s="2">
        <v>2750000</v>
      </c>
      <c r="F40" s="2">
        <v>42.5</v>
      </c>
      <c r="G40" s="2">
        <v>157</v>
      </c>
      <c r="H40" s="2">
        <v>2120000</v>
      </c>
    </row>
    <row r="41" spans="1:8" x14ac:dyDescent="0.25">
      <c r="A41" s="2" t="s">
        <v>16</v>
      </c>
      <c r="B41" s="2" t="s">
        <v>53</v>
      </c>
      <c r="C41" s="2">
        <v>4</v>
      </c>
      <c r="D41" s="2">
        <v>60</v>
      </c>
      <c r="E41" s="2">
        <v>1500000</v>
      </c>
      <c r="F41" s="2">
        <v>4</v>
      </c>
      <c r="G41" s="2">
        <v>60</v>
      </c>
      <c r="H41" s="2">
        <v>1500000</v>
      </c>
    </row>
    <row r="42" spans="1:8" x14ac:dyDescent="0.25">
      <c r="A42" s="2" t="s">
        <v>49</v>
      </c>
      <c r="B42" s="2" t="s">
        <v>53</v>
      </c>
      <c r="C42" s="2">
        <v>14</v>
      </c>
      <c r="D42" s="2">
        <v>108</v>
      </c>
      <c r="E42" s="2">
        <v>1330000</v>
      </c>
      <c r="F42" s="2">
        <v>10</v>
      </c>
      <c r="G42" s="2">
        <v>60</v>
      </c>
      <c r="H42" s="2">
        <v>805000</v>
      </c>
    </row>
    <row r="43" spans="1:8" x14ac:dyDescent="0.25">
      <c r="A43" s="2" t="s">
        <v>39</v>
      </c>
      <c r="B43" s="2" t="s">
        <v>53</v>
      </c>
      <c r="C43" s="2">
        <v>5.5404</v>
      </c>
      <c r="D43" s="2">
        <v>39.808800000000005</v>
      </c>
      <c r="E43" s="2">
        <v>1276416</v>
      </c>
      <c r="F43" s="2">
        <v>5.2633799999999997</v>
      </c>
      <c r="G43" s="2">
        <v>47.670560000000009</v>
      </c>
      <c r="H43" s="2">
        <v>1595520</v>
      </c>
    </row>
    <row r="44" spans="1:8" x14ac:dyDescent="0.25">
      <c r="A44" s="2" t="s">
        <v>43</v>
      </c>
      <c r="B44" s="2" t="s">
        <v>53</v>
      </c>
      <c r="C44" s="2">
        <v>6</v>
      </c>
      <c r="D44" s="2">
        <v>29</v>
      </c>
      <c r="E44" s="2">
        <v>1160000</v>
      </c>
      <c r="F44" s="2">
        <v>3</v>
      </c>
      <c r="G44" s="2">
        <v>26</v>
      </c>
      <c r="H44" s="2">
        <v>1040000</v>
      </c>
    </row>
    <row r="45" spans="1:8" x14ac:dyDescent="0.25">
      <c r="A45" s="2" t="s">
        <v>26</v>
      </c>
      <c r="B45" s="2" t="s">
        <v>53</v>
      </c>
      <c r="C45" s="2">
        <v>4.375</v>
      </c>
      <c r="D45" s="2">
        <v>41.5</v>
      </c>
      <c r="E45" s="2">
        <v>860000</v>
      </c>
      <c r="F45" s="2">
        <v>3.25</v>
      </c>
      <c r="G45" s="2">
        <v>33</v>
      </c>
      <c r="H45" s="2">
        <v>680000</v>
      </c>
    </row>
    <row r="46" spans="1:8" x14ac:dyDescent="0.25">
      <c r="A46" s="2" t="s">
        <v>34</v>
      </c>
      <c r="B46" s="2" t="s">
        <v>53</v>
      </c>
      <c r="C46" s="2">
        <v>1.6</v>
      </c>
      <c r="D46" s="2">
        <v>3.8</v>
      </c>
      <c r="E46" s="2">
        <v>520000</v>
      </c>
      <c r="F46" s="2">
        <v>1.6</v>
      </c>
      <c r="G46" s="2">
        <v>3.3</v>
      </c>
      <c r="H46" s="2">
        <v>510000</v>
      </c>
    </row>
    <row r="47" spans="1:8" x14ac:dyDescent="0.25">
      <c r="A47" s="2" t="s">
        <v>38</v>
      </c>
      <c r="B47" s="2" t="s">
        <v>53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1:8" x14ac:dyDescent="0.25">
      <c r="C48" s="2">
        <f t="shared" ref="C48:H48" si="0">SUM(C3:C47)</f>
        <v>49097.775399999999</v>
      </c>
      <c r="D48" s="2">
        <f t="shared" si="0"/>
        <v>779146.55879999988</v>
      </c>
      <c r="E48" s="2">
        <f t="shared" si="0"/>
        <v>11892258419.26</v>
      </c>
      <c r="F48" s="2">
        <f t="shared" si="0"/>
        <v>46363.738379999988</v>
      </c>
      <c r="G48" s="2">
        <f t="shared" si="0"/>
        <v>806574.50601454545</v>
      </c>
      <c r="H48" s="2">
        <f t="shared" si="0"/>
        <v>12195592705.853636</v>
      </c>
    </row>
  </sheetData>
  <sortState ref="A2:AF46">
    <sortCondition descending="1" ref="E2:E46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M12" sqref="M12"/>
    </sheetView>
  </sheetViews>
  <sheetFormatPr defaultRowHeight="15" x14ac:dyDescent="0.25"/>
  <cols>
    <col min="1" max="2" width="9.140625" style="2"/>
    <col min="3" max="3" width="11.5703125" style="2" bestFit="1" customWidth="1"/>
    <col min="4" max="4" width="13.28515625" style="2" bestFit="1" customWidth="1"/>
    <col min="5" max="5" width="21.85546875" style="2" customWidth="1"/>
    <col min="6" max="6" width="11.5703125" style="2" bestFit="1" customWidth="1"/>
    <col min="7" max="7" width="13.28515625" style="2" bestFit="1" customWidth="1"/>
    <col min="8" max="8" width="18.42578125" style="2" customWidth="1"/>
    <col min="9" max="16384" width="9.140625" style="2"/>
  </cols>
  <sheetData>
    <row r="1" spans="1:8" x14ac:dyDescent="0.25">
      <c r="C1" s="2" t="s">
        <v>2</v>
      </c>
      <c r="F1" s="2" t="s">
        <v>5</v>
      </c>
    </row>
    <row r="2" spans="1:8" x14ac:dyDescent="0.25">
      <c r="A2" s="2" t="s">
        <v>38</v>
      </c>
      <c r="B2" s="2" t="s">
        <v>71</v>
      </c>
      <c r="C2" s="2">
        <v>32420</v>
      </c>
      <c r="D2" s="2">
        <v>539985</v>
      </c>
      <c r="E2" s="2">
        <v>6352035350</v>
      </c>
      <c r="F2" s="2">
        <v>33948</v>
      </c>
      <c r="G2" s="2">
        <v>573915</v>
      </c>
      <c r="H2" s="2">
        <v>7536103350</v>
      </c>
    </row>
    <row r="3" spans="1:8" x14ac:dyDescent="0.25">
      <c r="A3" s="2" t="s">
        <v>42</v>
      </c>
      <c r="B3" s="2" t="s">
        <v>71</v>
      </c>
      <c r="C3" s="2">
        <v>35376</v>
      </c>
      <c r="D3" s="2">
        <v>403079.5</v>
      </c>
      <c r="E3" s="2">
        <v>5051468801.8999996</v>
      </c>
      <c r="F3" s="2">
        <v>40881</v>
      </c>
      <c r="G3" s="2">
        <v>369233</v>
      </c>
      <c r="H3" s="2">
        <v>4930382726</v>
      </c>
    </row>
    <row r="4" spans="1:8" x14ac:dyDescent="0.25">
      <c r="A4" s="2" t="s">
        <v>14</v>
      </c>
      <c r="B4" s="2" t="s">
        <v>71</v>
      </c>
      <c r="C4" s="2">
        <v>16050</v>
      </c>
      <c r="D4" s="2">
        <v>289487</v>
      </c>
      <c r="E4" s="2">
        <v>3489319925</v>
      </c>
      <c r="F4" s="2">
        <v>13486</v>
      </c>
      <c r="G4" s="2">
        <v>314298</v>
      </c>
      <c r="H4" s="2">
        <v>2942306435</v>
      </c>
    </row>
    <row r="5" spans="1:8" x14ac:dyDescent="0.25">
      <c r="A5" s="2" t="s">
        <v>30</v>
      </c>
      <c r="B5" s="2" t="s">
        <v>71</v>
      </c>
      <c r="C5" s="2">
        <v>15423.5</v>
      </c>
      <c r="D5" s="2">
        <v>175904.6</v>
      </c>
      <c r="E5" s="2">
        <v>3380878000</v>
      </c>
      <c r="F5" s="2">
        <v>15394</v>
      </c>
      <c r="G5" s="2">
        <v>185176.6</v>
      </c>
      <c r="H5" s="2">
        <v>3573709333</v>
      </c>
    </row>
    <row r="6" spans="1:8" x14ac:dyDescent="0.25">
      <c r="A6" s="2" t="s">
        <v>51</v>
      </c>
      <c r="B6" s="2" t="s">
        <v>72</v>
      </c>
      <c r="C6" s="2">
        <v>5727.2</v>
      </c>
      <c r="D6" s="2">
        <v>80662.311799999996</v>
      </c>
      <c r="E6" s="2">
        <v>2388823754</v>
      </c>
      <c r="F6" s="2">
        <v>4997.2650000000003</v>
      </c>
      <c r="G6" s="2">
        <v>90374.115030000001</v>
      </c>
      <c r="H6" s="2">
        <v>2250736410.9000001</v>
      </c>
    </row>
    <row r="7" spans="1:8" x14ac:dyDescent="0.25">
      <c r="A7" s="2" t="s">
        <v>37</v>
      </c>
      <c r="B7" s="2" t="s">
        <v>71</v>
      </c>
      <c r="C7" s="2">
        <v>16734</v>
      </c>
      <c r="D7" s="2">
        <v>119808.8</v>
      </c>
      <c r="E7" s="2">
        <v>1844436800</v>
      </c>
      <c r="F7" s="2">
        <v>17717</v>
      </c>
      <c r="G7" s="2">
        <v>132475</v>
      </c>
      <c r="H7" s="2">
        <v>2774515363</v>
      </c>
    </row>
    <row r="8" spans="1:8" x14ac:dyDescent="0.25">
      <c r="A8" s="2" t="s">
        <v>49</v>
      </c>
      <c r="B8" s="2" t="s">
        <v>71</v>
      </c>
      <c r="C8" s="2">
        <v>12065.1</v>
      </c>
      <c r="D8" s="2">
        <v>141542</v>
      </c>
      <c r="E8" s="2">
        <v>1767460966.9853001</v>
      </c>
      <c r="F8" s="2">
        <v>6808.7</v>
      </c>
      <c r="G8" s="2">
        <v>94015.5</v>
      </c>
      <c r="H8" s="2">
        <v>1362622436.8636365</v>
      </c>
    </row>
    <row r="9" spans="1:8" x14ac:dyDescent="0.25">
      <c r="A9" s="2" t="s">
        <v>9</v>
      </c>
      <c r="B9" s="2" t="s">
        <v>71</v>
      </c>
      <c r="C9" s="2">
        <v>4960</v>
      </c>
      <c r="D9" s="2">
        <v>79262</v>
      </c>
      <c r="E9" s="2">
        <v>1454740000</v>
      </c>
      <c r="F9" s="2">
        <v>4225</v>
      </c>
      <c r="G9" s="2">
        <v>69505</v>
      </c>
      <c r="H9" s="2">
        <v>1401600000</v>
      </c>
    </row>
    <row r="10" spans="1:8" x14ac:dyDescent="0.25">
      <c r="A10" s="2" t="s">
        <v>27</v>
      </c>
      <c r="B10" s="2" t="s">
        <v>71</v>
      </c>
      <c r="C10" s="2">
        <v>6647.9</v>
      </c>
      <c r="D10" s="2">
        <v>35080.97</v>
      </c>
      <c r="E10" s="2">
        <v>813097700</v>
      </c>
      <c r="F10" s="2">
        <v>7043.2</v>
      </c>
      <c r="G10" s="2">
        <v>20108.440000000002</v>
      </c>
      <c r="H10" s="2">
        <v>331454794</v>
      </c>
    </row>
    <row r="11" spans="1:8" x14ac:dyDescent="0.25">
      <c r="A11" s="2" t="s">
        <v>12</v>
      </c>
      <c r="B11" s="2" t="s">
        <v>71</v>
      </c>
      <c r="C11" s="2">
        <v>818</v>
      </c>
      <c r="D11" s="2">
        <v>12850</v>
      </c>
      <c r="E11" s="2">
        <v>409625020</v>
      </c>
      <c r="F11" s="2">
        <v>931</v>
      </c>
      <c r="G11" s="2">
        <v>18895</v>
      </c>
      <c r="H11" s="2">
        <v>451500020</v>
      </c>
    </row>
    <row r="12" spans="1:8" x14ac:dyDescent="0.25">
      <c r="A12" s="2" t="s">
        <v>28</v>
      </c>
      <c r="B12" s="2" t="s">
        <v>71</v>
      </c>
      <c r="C12" s="2">
        <v>806</v>
      </c>
      <c r="D12" s="2">
        <v>16643</v>
      </c>
      <c r="E12" s="2">
        <v>203235695</v>
      </c>
      <c r="F12" s="2">
        <v>638</v>
      </c>
      <c r="G12" s="2">
        <v>12033</v>
      </c>
      <c r="H12" s="2">
        <v>376413195</v>
      </c>
    </row>
    <row r="13" spans="1:8" x14ac:dyDescent="0.25">
      <c r="A13" s="2" t="s">
        <v>22</v>
      </c>
      <c r="B13" s="2" t="s">
        <v>71</v>
      </c>
      <c r="C13" s="2">
        <v>1082</v>
      </c>
      <c r="D13" s="2">
        <v>5410</v>
      </c>
      <c r="E13" s="2">
        <v>129840000</v>
      </c>
      <c r="F13" s="2">
        <v>525</v>
      </c>
      <c r="G13" s="2">
        <v>10938</v>
      </c>
      <c r="H13" s="2">
        <v>124999464</v>
      </c>
    </row>
    <row r="14" spans="1:8" x14ac:dyDescent="0.25">
      <c r="A14" s="2" t="s">
        <v>41</v>
      </c>
      <c r="B14" s="2" t="s">
        <v>71</v>
      </c>
      <c r="C14" s="2">
        <v>811</v>
      </c>
      <c r="D14" s="2">
        <v>3690</v>
      </c>
      <c r="E14" s="2">
        <v>109800000</v>
      </c>
      <c r="F14" s="2">
        <v>677</v>
      </c>
      <c r="G14" s="2">
        <v>3283</v>
      </c>
      <c r="H14" s="2">
        <v>90887826</v>
      </c>
    </row>
    <row r="15" spans="1:8" x14ac:dyDescent="0.25">
      <c r="A15" s="2" t="s">
        <v>18</v>
      </c>
      <c r="B15" s="2" t="s">
        <v>71</v>
      </c>
      <c r="C15" s="2">
        <v>441.5</v>
      </c>
      <c r="D15" s="2">
        <v>4158.625</v>
      </c>
      <c r="E15" s="2">
        <v>106631250</v>
      </c>
      <c r="F15" s="2">
        <v>309</v>
      </c>
      <c r="G15" s="2">
        <v>1979</v>
      </c>
      <c r="H15" s="2">
        <v>37630300</v>
      </c>
    </row>
    <row r="16" spans="1:8" x14ac:dyDescent="0.25">
      <c r="A16" s="2" t="s">
        <v>31</v>
      </c>
      <c r="B16" s="2" t="s">
        <v>71</v>
      </c>
      <c r="C16" s="2">
        <v>770</v>
      </c>
      <c r="D16" s="2">
        <v>5096</v>
      </c>
      <c r="E16" s="2">
        <v>101920000</v>
      </c>
      <c r="F16" s="2">
        <v>717.5</v>
      </c>
      <c r="G16" s="2">
        <v>4831</v>
      </c>
      <c r="H16" s="2">
        <v>96620000</v>
      </c>
    </row>
    <row r="17" spans="1:8" x14ac:dyDescent="0.25">
      <c r="A17" s="2" t="s">
        <v>35</v>
      </c>
      <c r="B17" s="2" t="s">
        <v>71</v>
      </c>
      <c r="C17" s="2">
        <v>57</v>
      </c>
      <c r="D17" s="2">
        <v>1532</v>
      </c>
      <c r="E17" s="2">
        <v>76250000</v>
      </c>
      <c r="F17" s="2">
        <v>60</v>
      </c>
      <c r="G17" s="2">
        <v>1590</v>
      </c>
      <c r="H17" s="2">
        <v>79500000</v>
      </c>
    </row>
    <row r="18" spans="1:8" x14ac:dyDescent="0.25">
      <c r="A18" s="2" t="s">
        <v>39</v>
      </c>
      <c r="B18" s="2" t="s">
        <v>71</v>
      </c>
      <c r="C18" s="2">
        <v>523.8463999999999</v>
      </c>
      <c r="D18" s="2">
        <v>6225.5695999999998</v>
      </c>
      <c r="E18" s="2">
        <v>75792662.360000014</v>
      </c>
      <c r="F18" s="2">
        <v>497.65408000000002</v>
      </c>
      <c r="G18" s="2">
        <v>7220.6835199999987</v>
      </c>
      <c r="H18" s="2">
        <v>87240827.950000003</v>
      </c>
    </row>
    <row r="19" spans="1:8" x14ac:dyDescent="0.25">
      <c r="A19" s="2" t="s">
        <v>6</v>
      </c>
      <c r="B19" s="2" t="s">
        <v>71</v>
      </c>
      <c r="C19" s="2">
        <v>192</v>
      </c>
      <c r="D19" s="2">
        <v>3572</v>
      </c>
      <c r="E19" s="2">
        <v>65085000</v>
      </c>
      <c r="F19" s="2">
        <v>192</v>
      </c>
      <c r="G19" s="2">
        <v>3566</v>
      </c>
      <c r="H19" s="2">
        <v>58365000</v>
      </c>
    </row>
    <row r="20" spans="1:8" x14ac:dyDescent="0.25">
      <c r="A20" s="2" t="s">
        <v>17</v>
      </c>
      <c r="B20" s="2" t="s">
        <v>71</v>
      </c>
      <c r="C20" s="2">
        <v>348</v>
      </c>
      <c r="D20" s="2">
        <v>7125</v>
      </c>
      <c r="E20" s="2">
        <v>54970000</v>
      </c>
      <c r="F20" s="2">
        <v>308</v>
      </c>
      <c r="G20" s="2">
        <v>6875</v>
      </c>
      <c r="H20" s="2">
        <v>49650000</v>
      </c>
    </row>
    <row r="21" spans="1:8" x14ac:dyDescent="0.25">
      <c r="A21" s="2" t="s">
        <v>48</v>
      </c>
      <c r="B21" s="2" t="s">
        <v>71</v>
      </c>
      <c r="C21" s="2">
        <v>94.9</v>
      </c>
      <c r="D21" s="2">
        <v>1209</v>
      </c>
      <c r="E21" s="2">
        <v>23936085</v>
      </c>
      <c r="F21" s="2">
        <v>100</v>
      </c>
      <c r="G21" s="2">
        <v>1600</v>
      </c>
      <c r="H21" s="2">
        <v>42000000</v>
      </c>
    </row>
    <row r="22" spans="1:8" x14ac:dyDescent="0.25">
      <c r="A22" s="2" t="s">
        <v>40</v>
      </c>
      <c r="B22" s="2" t="s">
        <v>71</v>
      </c>
      <c r="C22" s="2">
        <v>202</v>
      </c>
      <c r="D22" s="2">
        <v>2020</v>
      </c>
      <c r="E22" s="2">
        <v>20200000</v>
      </c>
      <c r="F22" s="2">
        <v>202</v>
      </c>
      <c r="G22" s="2">
        <v>3220</v>
      </c>
      <c r="H22" s="2">
        <v>40200000</v>
      </c>
    </row>
    <row r="23" spans="1:8" x14ac:dyDescent="0.25">
      <c r="A23" s="2" t="s">
        <v>20</v>
      </c>
      <c r="B23" s="2" t="s">
        <v>71</v>
      </c>
      <c r="C23" s="2">
        <v>43</v>
      </c>
      <c r="D23" s="2">
        <v>791</v>
      </c>
      <c r="E23" s="2">
        <v>19510500</v>
      </c>
      <c r="F23" s="2">
        <v>53</v>
      </c>
      <c r="G23" s="2">
        <v>966</v>
      </c>
      <c r="H23" s="2">
        <v>25083000</v>
      </c>
    </row>
    <row r="24" spans="1:8" x14ac:dyDescent="0.25">
      <c r="A24" s="2" t="s">
        <v>32</v>
      </c>
      <c r="B24" s="2" t="s">
        <v>71</v>
      </c>
      <c r="C24" s="2">
        <v>19</v>
      </c>
      <c r="D24" s="2">
        <v>576</v>
      </c>
      <c r="E24" s="2">
        <v>16432000</v>
      </c>
      <c r="F24" s="2">
        <v>28</v>
      </c>
      <c r="G24" s="2">
        <v>990</v>
      </c>
      <c r="H24" s="2">
        <v>33360000</v>
      </c>
    </row>
    <row r="25" spans="1:8" x14ac:dyDescent="0.25">
      <c r="A25" s="2" t="s">
        <v>47</v>
      </c>
      <c r="B25" s="2" t="s">
        <v>71</v>
      </c>
      <c r="C25" s="2">
        <v>8</v>
      </c>
      <c r="D25" s="2">
        <v>120</v>
      </c>
      <c r="E25" s="2">
        <v>7200000</v>
      </c>
      <c r="F25" s="2">
        <v>0</v>
      </c>
      <c r="G25" s="2">
        <v>90</v>
      </c>
      <c r="H25" s="2">
        <v>4500000</v>
      </c>
    </row>
    <row r="26" spans="1:8" x14ac:dyDescent="0.25">
      <c r="A26" s="2" t="s">
        <v>36</v>
      </c>
      <c r="B26" s="2" t="s">
        <v>71</v>
      </c>
      <c r="C26" s="2">
        <v>12.123333333333335</v>
      </c>
      <c r="D26" s="2">
        <v>214.8</v>
      </c>
      <c r="E26" s="2">
        <v>5936000</v>
      </c>
      <c r="F26" s="2">
        <v>24</v>
      </c>
      <c r="G26" s="2">
        <v>193</v>
      </c>
      <c r="H26" s="2">
        <v>4120250</v>
      </c>
    </row>
    <row r="27" spans="1:8" x14ac:dyDescent="0.25">
      <c r="A27" s="2" t="s">
        <v>24</v>
      </c>
      <c r="B27" s="2" t="s">
        <v>71</v>
      </c>
      <c r="C27" s="2">
        <v>13</v>
      </c>
      <c r="D27" s="2">
        <v>78</v>
      </c>
      <c r="E27" s="2">
        <v>3120000</v>
      </c>
      <c r="F27" s="2">
        <v>12</v>
      </c>
      <c r="G27" s="2">
        <v>72</v>
      </c>
      <c r="H27" s="2">
        <v>1440000</v>
      </c>
    </row>
    <row r="28" spans="1:8" x14ac:dyDescent="0.25">
      <c r="A28" s="2" t="s">
        <v>29</v>
      </c>
      <c r="B28" s="2" t="s">
        <v>71</v>
      </c>
      <c r="C28" s="2">
        <v>19</v>
      </c>
      <c r="D28" s="2">
        <v>164</v>
      </c>
      <c r="E28" s="2">
        <v>3026000</v>
      </c>
      <c r="F28" s="2">
        <v>21</v>
      </c>
      <c r="G28" s="2">
        <v>188</v>
      </c>
      <c r="H28" s="2">
        <v>3936000</v>
      </c>
    </row>
    <row r="29" spans="1:8" x14ac:dyDescent="0.25">
      <c r="A29" s="2" t="s">
        <v>10</v>
      </c>
      <c r="B29" s="2" t="s">
        <v>71</v>
      </c>
      <c r="C29" s="2">
        <v>13.2</v>
      </c>
      <c r="D29" s="2">
        <v>134.4</v>
      </c>
      <c r="E29" s="2">
        <v>2150400</v>
      </c>
      <c r="F29" s="2">
        <v>12.2</v>
      </c>
      <c r="G29" s="2">
        <v>95.2</v>
      </c>
      <c r="H29" s="2">
        <v>2180000</v>
      </c>
    </row>
    <row r="30" spans="1:8" x14ac:dyDescent="0.25">
      <c r="A30" s="2" t="s">
        <v>33</v>
      </c>
      <c r="B30" s="2" t="s">
        <v>71</v>
      </c>
      <c r="C30" s="2">
        <v>12</v>
      </c>
      <c r="D30" s="2">
        <v>45</v>
      </c>
      <c r="E30" s="2">
        <v>1025000</v>
      </c>
      <c r="F30" s="2">
        <v>17</v>
      </c>
      <c r="G30" s="2">
        <v>66.5</v>
      </c>
      <c r="H30" s="2">
        <v>1662500</v>
      </c>
    </row>
    <row r="31" spans="1:8" x14ac:dyDescent="0.25">
      <c r="A31" s="2" t="s">
        <v>46</v>
      </c>
      <c r="B31" s="2" t="s">
        <v>71</v>
      </c>
      <c r="C31" s="2">
        <v>5</v>
      </c>
      <c r="D31" s="2">
        <v>14</v>
      </c>
      <c r="E31" s="2">
        <v>420000</v>
      </c>
      <c r="F31" s="2">
        <v>5</v>
      </c>
      <c r="G31" s="2">
        <v>15</v>
      </c>
      <c r="H31" s="2">
        <v>450000</v>
      </c>
    </row>
    <row r="32" spans="1:8" x14ac:dyDescent="0.25">
      <c r="A32" s="2" t="s">
        <v>11</v>
      </c>
      <c r="B32" s="2" t="s">
        <v>71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1:8" x14ac:dyDescent="0.25">
      <c r="A33" s="2" t="s">
        <v>13</v>
      </c>
      <c r="B33" s="2" t="s">
        <v>71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25">
      <c r="A34" s="2" t="s">
        <v>15</v>
      </c>
      <c r="B34" s="2" t="s">
        <v>71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1:8" x14ac:dyDescent="0.25">
      <c r="A35" s="2" t="s">
        <v>16</v>
      </c>
      <c r="B35" s="2" t="s">
        <v>71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1:8" x14ac:dyDescent="0.25">
      <c r="A36" s="2" t="s">
        <v>19</v>
      </c>
      <c r="B36" s="2" t="s">
        <v>71</v>
      </c>
      <c r="C36" s="2">
        <v>0</v>
      </c>
      <c r="D36" s="2">
        <v>0</v>
      </c>
      <c r="E36" s="2">
        <v>0</v>
      </c>
      <c r="F36" s="2">
        <v>17</v>
      </c>
      <c r="G36" s="2">
        <v>66.5</v>
      </c>
      <c r="H36" s="2">
        <v>1662500</v>
      </c>
    </row>
    <row r="37" spans="1:8" x14ac:dyDescent="0.25">
      <c r="A37" s="2" t="s">
        <v>21</v>
      </c>
      <c r="B37" s="2" t="s">
        <v>71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1:8" x14ac:dyDescent="0.25">
      <c r="A38" s="2" t="s">
        <v>23</v>
      </c>
      <c r="B38" s="2" t="s">
        <v>71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x14ac:dyDescent="0.25">
      <c r="A39" s="2" t="s">
        <v>25</v>
      </c>
      <c r="B39" s="2" t="s">
        <v>71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1:8" x14ac:dyDescent="0.25">
      <c r="A40" s="2" t="s">
        <v>26</v>
      </c>
      <c r="B40" s="2" t="s">
        <v>71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25">
      <c r="A41" s="2" t="s">
        <v>34</v>
      </c>
      <c r="B41" s="2" t="s">
        <v>71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8" x14ac:dyDescent="0.25">
      <c r="A42" s="2" t="s">
        <v>43</v>
      </c>
      <c r="B42" s="2" t="s">
        <v>71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2" t="s">
        <v>44</v>
      </c>
      <c r="B43" s="2" t="s">
        <v>71</v>
      </c>
      <c r="C43" s="2">
        <v>0</v>
      </c>
      <c r="D43" s="2">
        <v>0</v>
      </c>
      <c r="E43" s="2">
        <v>0</v>
      </c>
      <c r="F43" s="2">
        <v>20</v>
      </c>
      <c r="G43" s="2">
        <v>100</v>
      </c>
      <c r="H43" s="2">
        <v>5000000</v>
      </c>
    </row>
    <row r="44" spans="1:8" x14ac:dyDescent="0.25">
      <c r="A44" s="2" t="s">
        <v>45</v>
      </c>
      <c r="B44" s="2" t="s">
        <v>71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50</v>
      </c>
      <c r="B45" s="2" t="s">
        <v>71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52</v>
      </c>
      <c r="B46" s="2" t="s">
        <v>71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C47" s="2">
        <f t="shared" ref="C47:H47" si="0">SUM(C2:C46)</f>
        <v>151694.26973333332</v>
      </c>
      <c r="D47" s="2">
        <f t="shared" si="0"/>
        <v>1936480.5764000001</v>
      </c>
      <c r="E47" s="2">
        <f t="shared" si="0"/>
        <v>27978366910.2453</v>
      </c>
      <c r="F47" s="2">
        <f t="shared" si="0"/>
        <v>149866.51908000003</v>
      </c>
      <c r="G47" s="2">
        <f t="shared" si="0"/>
        <v>1927973.5385499999</v>
      </c>
      <c r="H47" s="2">
        <f t="shared" si="0"/>
        <v>28721831731.713638</v>
      </c>
    </row>
  </sheetData>
  <sortState ref="A2:AF46">
    <sortCondition descending="1" ref="E2:E46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32" workbookViewId="0">
      <selection activeCell="L53" sqref="L53"/>
    </sheetView>
  </sheetViews>
  <sheetFormatPr defaultRowHeight="15" x14ac:dyDescent="0.25"/>
  <cols>
    <col min="2" max="4" width="9.28515625" bestFit="1" customWidth="1"/>
    <col min="7" max="7" width="9.5703125" bestFit="1" customWidth="1"/>
    <col min="8" max="8" width="14.42578125" customWidth="1"/>
    <col min="9" max="9" width="20.7109375" customWidth="1"/>
    <col min="10" max="10" width="9.28515625" bestFit="1" customWidth="1"/>
    <col min="11" max="11" width="9.5703125" bestFit="1" customWidth="1"/>
    <col min="12" max="12" width="15.28515625" bestFit="1" customWidth="1"/>
    <col min="13" max="13" width="9.28515625" bestFit="1" customWidth="1"/>
    <col min="14" max="14" width="13.7109375" customWidth="1"/>
    <col min="15" max="15" width="19.5703125" customWidth="1"/>
    <col min="16" max="20" width="9.28515625" bestFit="1" customWidth="1"/>
    <col min="21" max="21" width="9.5703125" bestFit="1" customWidth="1"/>
    <col min="22" max="22" width="15.28515625" bestFit="1" customWidth="1"/>
    <col min="23" max="23" width="9.28515625" bestFit="1" customWidth="1"/>
    <col min="24" max="24" width="9.5703125" bestFit="1" customWidth="1"/>
    <col min="25" max="25" width="15.28515625" bestFit="1" customWidth="1"/>
    <col min="26" max="26" width="9.28515625" bestFit="1" customWidth="1"/>
    <col min="27" max="27" width="11.85546875" customWidth="1"/>
    <col min="28" max="28" width="18" customWidth="1"/>
    <col min="29" max="30" width="9.28515625" bestFit="1" customWidth="1"/>
    <col min="31" max="31" width="14.28515625" bestFit="1" customWidth="1"/>
    <col min="32" max="32" width="9.28515625" bestFit="1" customWidth="1"/>
  </cols>
  <sheetData>
    <row r="1" spans="1:32" x14ac:dyDescent="0.25">
      <c r="A1" s="2"/>
      <c r="B1" s="2"/>
      <c r="C1" s="2"/>
      <c r="D1" s="2"/>
      <c r="E1" s="2"/>
      <c r="F1" s="2"/>
      <c r="G1" s="2" t="s">
        <v>0</v>
      </c>
      <c r="H1" s="2"/>
      <c r="I1" s="2"/>
      <c r="J1" s="2" t="s">
        <v>1</v>
      </c>
      <c r="K1" s="2"/>
      <c r="L1" s="2"/>
      <c r="M1" s="2" t="s">
        <v>2</v>
      </c>
      <c r="N1" s="2"/>
      <c r="O1" s="2"/>
      <c r="P1" s="2"/>
      <c r="Q1" s="2"/>
      <c r="R1" s="2"/>
      <c r="S1" s="2"/>
      <c r="T1" s="2" t="s">
        <v>3</v>
      </c>
      <c r="U1" s="2"/>
      <c r="V1" s="2"/>
      <c r="W1" s="2" t="s">
        <v>4</v>
      </c>
      <c r="X1" s="2"/>
      <c r="Y1" s="2"/>
      <c r="Z1" s="2" t="s">
        <v>5</v>
      </c>
      <c r="AA1" s="2"/>
      <c r="AB1" s="2"/>
      <c r="AC1" s="2"/>
      <c r="AD1" s="2"/>
      <c r="AE1" s="2"/>
      <c r="AF1" s="2"/>
    </row>
    <row r="2" spans="1:32" x14ac:dyDescent="0.25">
      <c r="A2" s="2" t="s">
        <v>40</v>
      </c>
      <c r="B2" s="2">
        <v>24</v>
      </c>
      <c r="C2" s="2">
        <v>20</v>
      </c>
      <c r="D2" s="2">
        <v>2</v>
      </c>
      <c r="E2" s="2" t="s">
        <v>73</v>
      </c>
      <c r="F2" s="2" t="s">
        <v>74</v>
      </c>
      <c r="G2" s="2">
        <v>0</v>
      </c>
      <c r="H2" s="2">
        <v>0</v>
      </c>
      <c r="I2" s="2">
        <v>0</v>
      </c>
      <c r="J2" s="2">
        <v>375</v>
      </c>
      <c r="K2" s="2">
        <v>6000</v>
      </c>
      <c r="L2" s="2">
        <v>570000000</v>
      </c>
      <c r="M2" s="2">
        <v>375</v>
      </c>
      <c r="N2" s="2">
        <v>6000</v>
      </c>
      <c r="O2" s="2">
        <v>570000000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375</v>
      </c>
      <c r="X2" s="2">
        <v>4875</v>
      </c>
      <c r="Y2" s="2">
        <v>429000000</v>
      </c>
      <c r="Z2" s="2">
        <v>375</v>
      </c>
      <c r="AA2" s="2">
        <v>4875</v>
      </c>
      <c r="AB2" s="2">
        <v>429000000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27</v>
      </c>
      <c r="B3" s="2">
        <v>24</v>
      </c>
      <c r="C3" s="2">
        <v>5</v>
      </c>
      <c r="D3" s="2">
        <v>2</v>
      </c>
      <c r="E3" s="2" t="s">
        <v>73</v>
      </c>
      <c r="F3" s="2" t="s">
        <v>74</v>
      </c>
      <c r="G3" s="2">
        <v>395.5</v>
      </c>
      <c r="H3" s="2">
        <v>3570.86</v>
      </c>
      <c r="I3" s="2">
        <v>249297700</v>
      </c>
      <c r="J3" s="2">
        <v>9.2800000000000011</v>
      </c>
      <c r="K3" s="2">
        <v>205.25</v>
      </c>
      <c r="L3" s="2">
        <v>18675000</v>
      </c>
      <c r="M3" s="2">
        <v>404.78</v>
      </c>
      <c r="N3" s="2">
        <v>3776.11</v>
      </c>
      <c r="O3" s="2">
        <v>267972700</v>
      </c>
      <c r="P3" s="2">
        <v>0</v>
      </c>
      <c r="Q3" s="2">
        <v>0</v>
      </c>
      <c r="R3" s="2">
        <v>0</v>
      </c>
      <c r="S3" s="2">
        <v>0</v>
      </c>
      <c r="T3" s="2">
        <v>391.2</v>
      </c>
      <c r="U3" s="2">
        <v>1904.3600000000001</v>
      </c>
      <c r="V3" s="2">
        <v>106830200</v>
      </c>
      <c r="W3" s="2">
        <v>2</v>
      </c>
      <c r="X3" s="2">
        <v>227</v>
      </c>
      <c r="Y3" s="2">
        <v>14680000</v>
      </c>
      <c r="Z3" s="2">
        <v>393.2</v>
      </c>
      <c r="AA3" s="2">
        <v>2131.36</v>
      </c>
      <c r="AB3" s="2">
        <v>121510200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51</v>
      </c>
      <c r="B4" s="2">
        <v>24</v>
      </c>
      <c r="C4" s="2">
        <v>22</v>
      </c>
      <c r="D4" s="2">
        <v>2</v>
      </c>
      <c r="E4" s="2" t="s">
        <v>73</v>
      </c>
      <c r="F4" s="2" t="s">
        <v>74</v>
      </c>
      <c r="G4" s="2">
        <v>535</v>
      </c>
      <c r="H4" s="2">
        <v>5538</v>
      </c>
      <c r="I4" s="2">
        <v>406554800</v>
      </c>
      <c r="J4" s="2">
        <v>43</v>
      </c>
      <c r="K4" s="2">
        <v>400</v>
      </c>
      <c r="L4" s="2">
        <v>0</v>
      </c>
      <c r="M4" s="2">
        <v>364</v>
      </c>
      <c r="N4" s="2">
        <v>3156</v>
      </c>
      <c r="O4" s="2">
        <v>183994800</v>
      </c>
      <c r="P4" s="2">
        <v>0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598</v>
      </c>
      <c r="AA4" s="2">
        <v>6138.2</v>
      </c>
      <c r="AB4" s="2">
        <v>428713320</v>
      </c>
      <c r="AC4" s="2">
        <v>70</v>
      </c>
      <c r="AD4" s="2">
        <v>700</v>
      </c>
      <c r="AE4" s="2">
        <v>35000000</v>
      </c>
      <c r="AF4" s="2">
        <v>140</v>
      </c>
    </row>
    <row r="5" spans="1:32" x14ac:dyDescent="0.25">
      <c r="A5" s="2" t="s">
        <v>24</v>
      </c>
      <c r="B5" s="2">
        <v>24</v>
      </c>
      <c r="C5" s="2">
        <v>16</v>
      </c>
      <c r="D5" s="2">
        <v>2</v>
      </c>
      <c r="E5" s="2" t="s">
        <v>73</v>
      </c>
      <c r="F5" s="2" t="s">
        <v>74</v>
      </c>
      <c r="G5" s="2">
        <v>83.44</v>
      </c>
      <c r="H5" s="2">
        <v>1667.62</v>
      </c>
      <c r="I5" s="2">
        <v>100132900</v>
      </c>
      <c r="J5" s="2">
        <v>43.16</v>
      </c>
      <c r="K5" s="2">
        <v>336.38</v>
      </c>
      <c r="L5" s="2">
        <v>20946100</v>
      </c>
      <c r="M5" s="2">
        <v>126.6</v>
      </c>
      <c r="N5" s="2">
        <v>2004</v>
      </c>
      <c r="O5" s="2">
        <v>121079000</v>
      </c>
      <c r="P5" s="2">
        <v>0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100</v>
      </c>
      <c r="AA5" s="2">
        <v>1744.1</v>
      </c>
      <c r="AB5" s="2">
        <v>104071500</v>
      </c>
      <c r="AC5" s="2">
        <v>10</v>
      </c>
      <c r="AD5" s="2">
        <v>0</v>
      </c>
      <c r="AE5" s="2">
        <v>0</v>
      </c>
      <c r="AF5" s="2">
        <v>0</v>
      </c>
    </row>
    <row r="6" spans="1:32" x14ac:dyDescent="0.25">
      <c r="A6" s="2" t="s">
        <v>37</v>
      </c>
      <c r="B6" s="2">
        <v>24</v>
      </c>
      <c r="C6" s="2">
        <v>2</v>
      </c>
      <c r="D6" s="2">
        <v>2</v>
      </c>
      <c r="E6" s="2" t="s">
        <v>73</v>
      </c>
      <c r="F6" s="2" t="s">
        <v>74</v>
      </c>
      <c r="G6" s="2">
        <v>208.4</v>
      </c>
      <c r="H6" s="2">
        <v>1402.2</v>
      </c>
      <c r="I6" s="2">
        <v>104578000</v>
      </c>
      <c r="J6" s="2">
        <v>62.4</v>
      </c>
      <c r="K6" s="2">
        <v>62.4</v>
      </c>
      <c r="L6" s="2">
        <v>4368000</v>
      </c>
      <c r="M6" s="2">
        <v>272.8</v>
      </c>
      <c r="N6" s="2">
        <v>1468.6000000000001</v>
      </c>
      <c r="O6" s="2">
        <v>109266000</v>
      </c>
      <c r="P6" s="2">
        <v>0</v>
      </c>
      <c r="Q6" s="2">
        <v>0</v>
      </c>
      <c r="R6" s="2">
        <v>0</v>
      </c>
      <c r="S6" s="2">
        <v>0</v>
      </c>
      <c r="T6" s="2">
        <v>205.2</v>
      </c>
      <c r="U6" s="2">
        <v>1487</v>
      </c>
      <c r="V6" s="2">
        <v>107153000</v>
      </c>
      <c r="W6" s="2">
        <v>63.4</v>
      </c>
      <c r="X6" s="2">
        <v>406.4</v>
      </c>
      <c r="Y6" s="2">
        <v>11939158</v>
      </c>
      <c r="Z6" s="2">
        <v>268.60000000000002</v>
      </c>
      <c r="AA6" s="2">
        <v>1893.4</v>
      </c>
      <c r="AB6" s="2">
        <v>119092158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30</v>
      </c>
      <c r="B7" s="2">
        <v>24</v>
      </c>
      <c r="C7" s="2">
        <v>6</v>
      </c>
      <c r="D7" s="2">
        <v>2</v>
      </c>
      <c r="E7" s="2" t="s">
        <v>73</v>
      </c>
      <c r="F7" s="2" t="s">
        <v>74</v>
      </c>
      <c r="G7" s="2">
        <v>165</v>
      </c>
      <c r="H7" s="2">
        <v>917</v>
      </c>
      <c r="I7" s="2">
        <v>49076900</v>
      </c>
      <c r="J7" s="2">
        <v>181</v>
      </c>
      <c r="K7" s="2">
        <v>676</v>
      </c>
      <c r="L7" s="2">
        <v>31015000</v>
      </c>
      <c r="M7" s="2">
        <v>346</v>
      </c>
      <c r="N7" s="2">
        <v>1593</v>
      </c>
      <c r="O7" s="2">
        <v>90076900</v>
      </c>
      <c r="P7" s="2">
        <v>0</v>
      </c>
      <c r="Q7" s="2">
        <v>0</v>
      </c>
      <c r="R7" s="2">
        <v>0</v>
      </c>
      <c r="S7" s="2">
        <v>0</v>
      </c>
      <c r="T7" s="2"/>
      <c r="U7" s="2"/>
      <c r="V7" s="2"/>
      <c r="W7" s="2"/>
      <c r="X7" s="2"/>
      <c r="Y7" s="2"/>
      <c r="Z7" s="2">
        <v>263</v>
      </c>
      <c r="AA7" s="2">
        <v>1490</v>
      </c>
      <c r="AB7" s="2">
        <v>109240000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33</v>
      </c>
      <c r="B8" s="2">
        <v>24</v>
      </c>
      <c r="C8" s="2">
        <v>21</v>
      </c>
      <c r="D8" s="2">
        <v>2</v>
      </c>
      <c r="E8" s="2" t="s">
        <v>73</v>
      </c>
      <c r="F8" s="2" t="s">
        <v>74</v>
      </c>
      <c r="G8" s="2">
        <v>125</v>
      </c>
      <c r="H8" s="2">
        <v>625</v>
      </c>
      <c r="I8" s="2">
        <v>37500000</v>
      </c>
      <c r="J8" s="2">
        <v>85</v>
      </c>
      <c r="K8" s="2">
        <v>490</v>
      </c>
      <c r="L8" s="2">
        <v>49000000</v>
      </c>
      <c r="M8" s="2">
        <v>210</v>
      </c>
      <c r="N8" s="2">
        <v>1115</v>
      </c>
      <c r="O8" s="2">
        <v>86500000</v>
      </c>
      <c r="P8" s="2">
        <v>0</v>
      </c>
      <c r="Q8" s="2">
        <v>0</v>
      </c>
      <c r="R8" s="2">
        <v>0</v>
      </c>
      <c r="S8" s="2">
        <v>0</v>
      </c>
      <c r="T8" s="2">
        <v>125</v>
      </c>
      <c r="U8" s="2">
        <v>625</v>
      </c>
      <c r="V8" s="2">
        <v>37500000</v>
      </c>
      <c r="W8" s="2">
        <v>85</v>
      </c>
      <c r="X8" s="2">
        <v>420</v>
      </c>
      <c r="Y8" s="2">
        <v>42000000</v>
      </c>
      <c r="Z8" s="2">
        <v>210</v>
      </c>
      <c r="AA8" s="2">
        <v>1045</v>
      </c>
      <c r="AB8" s="2">
        <v>79500000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41</v>
      </c>
      <c r="B9" s="2">
        <v>24</v>
      </c>
      <c r="C9" s="2">
        <v>3</v>
      </c>
      <c r="D9" s="2">
        <v>2</v>
      </c>
      <c r="E9" s="2" t="s">
        <v>73</v>
      </c>
      <c r="F9" s="2" t="s">
        <v>74</v>
      </c>
      <c r="G9" s="2">
        <v>110.5</v>
      </c>
      <c r="H9" s="2">
        <v>847.5</v>
      </c>
      <c r="I9" s="2">
        <v>66975000</v>
      </c>
      <c r="J9" s="2">
        <v>8.5</v>
      </c>
      <c r="K9" s="2">
        <v>27.5</v>
      </c>
      <c r="L9" s="2">
        <v>1575000</v>
      </c>
      <c r="M9" s="2">
        <v>119</v>
      </c>
      <c r="N9" s="2">
        <v>875</v>
      </c>
      <c r="O9" s="2">
        <v>68550000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170.5</v>
      </c>
      <c r="AA9" s="2">
        <v>710</v>
      </c>
      <c r="AB9" s="2">
        <v>56350000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6</v>
      </c>
      <c r="B10" s="2">
        <v>24</v>
      </c>
      <c r="C10" s="2">
        <v>32</v>
      </c>
      <c r="D10" s="2">
        <v>2</v>
      </c>
      <c r="E10" s="2" t="s">
        <v>73</v>
      </c>
      <c r="F10" s="2" t="s">
        <v>74</v>
      </c>
      <c r="G10" s="2">
        <v>295.39999999999998</v>
      </c>
      <c r="H10" s="2">
        <v>681.4</v>
      </c>
      <c r="I10" s="2">
        <v>36763960</v>
      </c>
      <c r="J10" s="2">
        <v>0</v>
      </c>
      <c r="K10" s="2">
        <v>0</v>
      </c>
      <c r="L10" s="2">
        <v>0</v>
      </c>
      <c r="M10" s="2">
        <v>295.39999999999998</v>
      </c>
      <c r="N10" s="2">
        <v>681.4</v>
      </c>
      <c r="O10" s="2">
        <v>36763960</v>
      </c>
      <c r="P10" s="2">
        <v>0</v>
      </c>
      <c r="Q10" s="2">
        <v>0</v>
      </c>
      <c r="R10" s="2">
        <v>0</v>
      </c>
      <c r="S10" s="2">
        <v>0</v>
      </c>
      <c r="T10" s="2">
        <v>282.39999999999998</v>
      </c>
      <c r="U10" s="2">
        <v>659.4</v>
      </c>
      <c r="V10" s="2">
        <v>34923960</v>
      </c>
      <c r="W10" s="2">
        <v>0</v>
      </c>
      <c r="X10" s="2">
        <v>0</v>
      </c>
      <c r="Y10" s="2">
        <v>0</v>
      </c>
      <c r="Z10" s="2">
        <v>282.39999999999998</v>
      </c>
      <c r="AA10" s="2">
        <v>659.4</v>
      </c>
      <c r="AB10" s="2">
        <v>34923960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48</v>
      </c>
      <c r="B11" s="2">
        <v>24</v>
      </c>
      <c r="C11" s="2">
        <v>28</v>
      </c>
      <c r="D11" s="2">
        <v>2</v>
      </c>
      <c r="E11" s="2" t="s">
        <v>73</v>
      </c>
      <c r="F11" s="2" t="s">
        <v>74</v>
      </c>
      <c r="G11" s="2">
        <v>14</v>
      </c>
      <c r="H11" s="2">
        <v>116</v>
      </c>
      <c r="I11" s="2">
        <v>8960000</v>
      </c>
      <c r="J11" s="2">
        <v>0</v>
      </c>
      <c r="K11" s="2">
        <v>50</v>
      </c>
      <c r="L11" s="2">
        <v>5000000</v>
      </c>
      <c r="M11" s="2">
        <v>14</v>
      </c>
      <c r="N11" s="2">
        <v>166</v>
      </c>
      <c r="O11" s="2">
        <v>13960000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13</v>
      </c>
      <c r="AA11" s="2">
        <v>162</v>
      </c>
      <c r="AB11" s="2">
        <v>12720000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35</v>
      </c>
      <c r="B12" s="2">
        <v>24</v>
      </c>
      <c r="C12" s="2">
        <v>12</v>
      </c>
      <c r="D12" s="2">
        <v>2</v>
      </c>
      <c r="E12" s="2" t="s">
        <v>73</v>
      </c>
      <c r="F12" s="2" t="s">
        <v>74</v>
      </c>
      <c r="G12" s="2">
        <v>23</v>
      </c>
      <c r="H12" s="2">
        <v>138</v>
      </c>
      <c r="I12" s="2">
        <v>4140000</v>
      </c>
      <c r="J12" s="2">
        <v>23</v>
      </c>
      <c r="K12" s="2">
        <v>115</v>
      </c>
      <c r="L12" s="2">
        <v>3450000</v>
      </c>
      <c r="M12" s="2">
        <v>46</v>
      </c>
      <c r="N12" s="2">
        <v>253</v>
      </c>
      <c r="O12" s="2">
        <v>7590000</v>
      </c>
      <c r="P12" s="2">
        <v>0</v>
      </c>
      <c r="Q12" s="2">
        <v>0</v>
      </c>
      <c r="R12" s="2">
        <v>0</v>
      </c>
      <c r="S12" s="2">
        <v>0</v>
      </c>
      <c r="T12" s="2">
        <v>233.5</v>
      </c>
      <c r="U12" s="2">
        <v>1141</v>
      </c>
      <c r="V12" s="2">
        <v>42230000</v>
      </c>
      <c r="W12" s="2">
        <v>23.5</v>
      </c>
      <c r="X12" s="2">
        <v>164</v>
      </c>
      <c r="Y12" s="2">
        <v>4935000</v>
      </c>
      <c r="Z12" s="2">
        <v>257</v>
      </c>
      <c r="AA12" s="2">
        <v>1305</v>
      </c>
      <c r="AB12" s="2">
        <v>47165000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12</v>
      </c>
      <c r="B13" s="2">
        <v>24</v>
      </c>
      <c r="C13" s="2">
        <v>44</v>
      </c>
      <c r="D13" s="2">
        <v>2</v>
      </c>
      <c r="E13" s="2" t="s">
        <v>73</v>
      </c>
      <c r="F13" s="2" t="s">
        <v>74</v>
      </c>
      <c r="G13" s="2">
        <v>1</v>
      </c>
      <c r="H13" s="2">
        <v>31</v>
      </c>
      <c r="I13" s="2">
        <v>1550000</v>
      </c>
      <c r="J13" s="2">
        <v>1</v>
      </c>
      <c r="K13" s="2">
        <v>31</v>
      </c>
      <c r="L13" s="2">
        <v>1550000</v>
      </c>
      <c r="M13" s="2">
        <v>2</v>
      </c>
      <c r="N13" s="2">
        <v>62</v>
      </c>
      <c r="O13" s="2">
        <v>3100000</v>
      </c>
      <c r="P13" s="2">
        <v>0</v>
      </c>
      <c r="Q13" s="2">
        <v>0</v>
      </c>
      <c r="R13" s="2">
        <v>0</v>
      </c>
      <c r="S13" s="2">
        <v>0</v>
      </c>
      <c r="T13" s="2">
        <v>3</v>
      </c>
      <c r="U13" s="2">
        <v>16</v>
      </c>
      <c r="V13" s="2">
        <v>760000</v>
      </c>
      <c r="W13" s="2">
        <v>0</v>
      </c>
      <c r="X13" s="2">
        <v>15</v>
      </c>
      <c r="Y13" s="2">
        <v>750000</v>
      </c>
      <c r="Z13" s="2">
        <v>3</v>
      </c>
      <c r="AA13" s="2">
        <v>31</v>
      </c>
      <c r="AB13" s="2">
        <v>1510000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28</v>
      </c>
      <c r="B14" s="2">
        <v>24</v>
      </c>
      <c r="C14" s="2">
        <v>30</v>
      </c>
      <c r="D14" s="2">
        <v>2</v>
      </c>
      <c r="E14" s="2" t="s">
        <v>73</v>
      </c>
      <c r="F14" s="2" t="s">
        <v>74</v>
      </c>
      <c r="G14" s="2">
        <v>2.5</v>
      </c>
      <c r="H14" s="2">
        <v>18</v>
      </c>
      <c r="I14" s="2">
        <v>990000</v>
      </c>
      <c r="J14" s="2">
        <v>0</v>
      </c>
      <c r="K14" s="2">
        <v>0</v>
      </c>
      <c r="L14" s="2">
        <v>0</v>
      </c>
      <c r="M14" s="2">
        <v>2.5</v>
      </c>
      <c r="N14" s="2">
        <v>18</v>
      </c>
      <c r="O14" s="2">
        <v>990000</v>
      </c>
      <c r="P14" s="2">
        <v>0</v>
      </c>
      <c r="Q14" s="2">
        <v>0</v>
      </c>
      <c r="R14" s="2">
        <v>0</v>
      </c>
      <c r="S14" s="2">
        <v>0</v>
      </c>
      <c r="T14" s="2">
        <v>3</v>
      </c>
      <c r="U14" s="2">
        <v>2</v>
      </c>
      <c r="V14" s="2">
        <v>1000000</v>
      </c>
      <c r="W14" s="2">
        <v>0</v>
      </c>
      <c r="X14" s="2">
        <v>0</v>
      </c>
      <c r="Y14" s="2">
        <v>0</v>
      </c>
      <c r="Z14" s="2">
        <v>3</v>
      </c>
      <c r="AA14" s="2">
        <v>2</v>
      </c>
      <c r="AB14" s="2">
        <v>1000000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22</v>
      </c>
      <c r="B15" s="2">
        <v>24</v>
      </c>
      <c r="C15" s="2">
        <v>34</v>
      </c>
      <c r="D15" s="2">
        <v>2</v>
      </c>
      <c r="E15" s="2" t="s">
        <v>73</v>
      </c>
      <c r="F15" s="2" t="s">
        <v>74</v>
      </c>
      <c r="G15" s="2">
        <v>5</v>
      </c>
      <c r="H15" s="2">
        <v>4</v>
      </c>
      <c r="I15" s="2">
        <v>525000</v>
      </c>
      <c r="J15" s="2">
        <v>2</v>
      </c>
      <c r="K15" s="2">
        <v>0</v>
      </c>
      <c r="L15" s="2">
        <v>0</v>
      </c>
      <c r="M15" s="2">
        <v>7</v>
      </c>
      <c r="N15" s="2">
        <v>4</v>
      </c>
      <c r="O15" s="2">
        <v>525000</v>
      </c>
      <c r="P15" s="2">
        <v>0</v>
      </c>
      <c r="Q15" s="2">
        <v>0</v>
      </c>
      <c r="R15" s="2">
        <v>0</v>
      </c>
      <c r="S15" s="2">
        <v>0</v>
      </c>
      <c r="T15" s="2">
        <v>4</v>
      </c>
      <c r="U15" s="2">
        <v>4</v>
      </c>
      <c r="V15" s="2">
        <v>520000</v>
      </c>
      <c r="W15" s="2">
        <v>2</v>
      </c>
      <c r="X15" s="2">
        <v>0</v>
      </c>
      <c r="Y15" s="2">
        <v>0</v>
      </c>
      <c r="Z15" s="2">
        <v>6</v>
      </c>
      <c r="AA15" s="2">
        <v>4</v>
      </c>
      <c r="AB15" s="2">
        <v>520000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10</v>
      </c>
      <c r="B16" s="2">
        <v>24</v>
      </c>
      <c r="C16" s="2">
        <v>47</v>
      </c>
      <c r="D16" s="2">
        <v>2</v>
      </c>
      <c r="E16" s="2" t="s">
        <v>73</v>
      </c>
      <c r="F16" s="2" t="s">
        <v>74</v>
      </c>
      <c r="G16" s="2">
        <v>0.8</v>
      </c>
      <c r="H16" s="2">
        <v>1</v>
      </c>
      <c r="I16" s="2">
        <v>150000</v>
      </c>
      <c r="J16" s="2">
        <v>0</v>
      </c>
      <c r="K16" s="2">
        <v>0.8</v>
      </c>
      <c r="L16" s="2">
        <v>42000</v>
      </c>
      <c r="M16" s="2">
        <v>0.8</v>
      </c>
      <c r="N16" s="2">
        <v>1.8</v>
      </c>
      <c r="O16" s="2">
        <v>192000</v>
      </c>
      <c r="P16" s="2">
        <v>0</v>
      </c>
      <c r="Q16" s="2">
        <v>0</v>
      </c>
      <c r="R16" s="2">
        <v>0</v>
      </c>
      <c r="S16" s="2">
        <v>0</v>
      </c>
      <c r="T16" s="2">
        <v>0.8</v>
      </c>
      <c r="U16" s="2">
        <v>1</v>
      </c>
      <c r="V16" s="2">
        <v>150000</v>
      </c>
      <c r="W16" s="2">
        <v>0.8</v>
      </c>
      <c r="X16" s="2">
        <v>0.8</v>
      </c>
      <c r="Y16" s="2">
        <v>42000</v>
      </c>
      <c r="Z16" s="2">
        <v>1.6</v>
      </c>
      <c r="AA16" s="2">
        <v>1.8</v>
      </c>
      <c r="AB16" s="2">
        <v>192000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14</v>
      </c>
      <c r="B17" s="2">
        <v>24</v>
      </c>
      <c r="C17" s="2">
        <v>31</v>
      </c>
      <c r="D17" s="2">
        <v>2</v>
      </c>
      <c r="E17" s="2" t="s">
        <v>73</v>
      </c>
      <c r="F17" s="2" t="s">
        <v>74</v>
      </c>
      <c r="G17" s="2">
        <v>0.8</v>
      </c>
      <c r="H17" s="2">
        <v>0.6</v>
      </c>
      <c r="I17" s="2">
        <v>15000</v>
      </c>
      <c r="J17" s="2">
        <v>0.8</v>
      </c>
      <c r="K17" s="2">
        <v>0.6</v>
      </c>
      <c r="L17" s="2">
        <v>15000</v>
      </c>
      <c r="M17" s="2">
        <v>1.6</v>
      </c>
      <c r="N17" s="2">
        <v>1.2</v>
      </c>
      <c r="O17" s="2">
        <v>30000</v>
      </c>
      <c r="P17" s="2">
        <v>0</v>
      </c>
      <c r="Q17" s="2">
        <v>0</v>
      </c>
      <c r="R17" s="2">
        <v>0</v>
      </c>
      <c r="S17" s="2">
        <v>0</v>
      </c>
      <c r="T17" s="2">
        <v>0.8</v>
      </c>
      <c r="U17" s="2">
        <v>0.8</v>
      </c>
      <c r="V17" s="2">
        <v>20000</v>
      </c>
      <c r="W17" s="2">
        <v>0.8</v>
      </c>
      <c r="X17" s="2">
        <v>0</v>
      </c>
      <c r="Y17" s="2">
        <v>0</v>
      </c>
      <c r="Z17" s="2">
        <v>1.6</v>
      </c>
      <c r="AA17" s="2">
        <v>0.8</v>
      </c>
      <c r="AB17" s="2">
        <v>20000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9</v>
      </c>
      <c r="B18" s="2">
        <v>24</v>
      </c>
      <c r="C18" s="2">
        <v>37</v>
      </c>
      <c r="D18" s="2">
        <v>2</v>
      </c>
      <c r="E18" s="2" t="s">
        <v>73</v>
      </c>
      <c r="F18" s="2" t="s">
        <v>74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11</v>
      </c>
      <c r="B19" s="2">
        <v>24</v>
      </c>
      <c r="C19" s="2">
        <v>45</v>
      </c>
      <c r="D19" s="2">
        <v>2</v>
      </c>
      <c r="E19" s="2" t="s">
        <v>73</v>
      </c>
      <c r="F19" s="2" t="s">
        <v>74</v>
      </c>
      <c r="G19" s="2">
        <v>24.5</v>
      </c>
      <c r="H19" s="2">
        <v>1.5</v>
      </c>
      <c r="I19" s="2">
        <v>0</v>
      </c>
      <c r="J19" s="2">
        <v>126.6</v>
      </c>
      <c r="K19" s="2">
        <v>0</v>
      </c>
      <c r="L19" s="2">
        <v>0</v>
      </c>
      <c r="M19" s="2">
        <v>151.1</v>
      </c>
      <c r="N19" s="2">
        <v>1.5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12.5</v>
      </c>
      <c r="U19" s="2">
        <v>0</v>
      </c>
      <c r="V19" s="2">
        <v>0</v>
      </c>
      <c r="W19" s="2">
        <v>36.6</v>
      </c>
      <c r="X19" s="2">
        <v>0</v>
      </c>
      <c r="Y19" s="2">
        <v>0</v>
      </c>
      <c r="Z19" s="2">
        <v>49.1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13</v>
      </c>
      <c r="B20" s="2">
        <v>24</v>
      </c>
      <c r="C20" s="2">
        <v>46</v>
      </c>
      <c r="D20" s="2">
        <v>2</v>
      </c>
      <c r="E20" s="2" t="s">
        <v>73</v>
      </c>
      <c r="F20" s="2" t="s">
        <v>74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15</v>
      </c>
      <c r="B21" s="2">
        <v>24</v>
      </c>
      <c r="C21" s="2">
        <v>13</v>
      </c>
      <c r="D21" s="2">
        <v>2</v>
      </c>
      <c r="E21" s="2" t="s">
        <v>73</v>
      </c>
      <c r="F21" s="2" t="s">
        <v>74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16</v>
      </c>
      <c r="B22" s="2">
        <v>24</v>
      </c>
      <c r="C22" s="2">
        <v>23</v>
      </c>
      <c r="D22" s="2">
        <v>2</v>
      </c>
      <c r="E22" s="2" t="s">
        <v>73</v>
      </c>
      <c r="F22" s="2" t="s">
        <v>74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17</v>
      </c>
      <c r="B23" s="2">
        <v>24</v>
      </c>
      <c r="C23" s="2">
        <v>19</v>
      </c>
      <c r="D23" s="2">
        <v>2</v>
      </c>
      <c r="E23" s="2" t="s">
        <v>73</v>
      </c>
      <c r="F23" s="2" t="s">
        <v>74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18</v>
      </c>
      <c r="B24" s="2">
        <v>24</v>
      </c>
      <c r="C24" s="2">
        <v>36</v>
      </c>
      <c r="D24" s="2">
        <v>2</v>
      </c>
      <c r="E24" s="2" t="s">
        <v>73</v>
      </c>
      <c r="F24" s="2" t="s">
        <v>74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19</v>
      </c>
      <c r="B25" s="2">
        <v>24</v>
      </c>
      <c r="C25" s="2">
        <v>9</v>
      </c>
      <c r="D25" s="2">
        <v>2</v>
      </c>
      <c r="E25" s="2" t="s">
        <v>73</v>
      </c>
      <c r="F25" s="2" t="s">
        <v>74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85</v>
      </c>
      <c r="X25" s="2">
        <v>420</v>
      </c>
      <c r="Y25" s="2">
        <v>42000000</v>
      </c>
      <c r="Z25" s="2">
        <v>85</v>
      </c>
      <c r="AA25" s="2">
        <v>420</v>
      </c>
      <c r="AB25" s="2">
        <v>42000000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20</v>
      </c>
      <c r="B26" s="2">
        <v>24</v>
      </c>
      <c r="C26" s="2">
        <v>38</v>
      </c>
      <c r="D26" s="2">
        <v>2</v>
      </c>
      <c r="E26" s="2" t="s">
        <v>73</v>
      </c>
      <c r="F26" s="2" t="s">
        <v>74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21</v>
      </c>
      <c r="B27" s="2">
        <v>24</v>
      </c>
      <c r="C27" s="2">
        <v>8</v>
      </c>
      <c r="D27" s="2">
        <v>2</v>
      </c>
      <c r="E27" s="2" t="s">
        <v>73</v>
      </c>
      <c r="F27" s="2" t="s">
        <v>74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23</v>
      </c>
      <c r="B28" s="2">
        <v>24</v>
      </c>
      <c r="C28" s="2">
        <v>10</v>
      </c>
      <c r="D28" s="2">
        <v>2</v>
      </c>
      <c r="E28" s="2" t="s">
        <v>73</v>
      </c>
      <c r="F28" s="2" t="s">
        <v>74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25</v>
      </c>
      <c r="B29" s="2">
        <v>24</v>
      </c>
      <c r="C29" s="2">
        <v>24</v>
      </c>
      <c r="D29" s="2">
        <v>2</v>
      </c>
      <c r="E29" s="2" t="s">
        <v>73</v>
      </c>
      <c r="F29" s="2" t="s">
        <v>74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26</v>
      </c>
      <c r="B30" s="2">
        <v>24</v>
      </c>
      <c r="C30" s="2">
        <v>7</v>
      </c>
      <c r="D30" s="2">
        <v>2</v>
      </c>
      <c r="E30" s="2" t="s">
        <v>73</v>
      </c>
      <c r="F30" s="2" t="s">
        <v>74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29</v>
      </c>
      <c r="B31" s="2">
        <v>24</v>
      </c>
      <c r="C31" s="2">
        <v>39</v>
      </c>
      <c r="D31" s="2"/>
      <c r="E31" s="2" t="s">
        <v>73</v>
      </c>
      <c r="F31" s="2" t="s">
        <v>74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31</v>
      </c>
      <c r="B32" s="2">
        <v>24</v>
      </c>
      <c r="C32" s="2">
        <v>27</v>
      </c>
      <c r="D32" s="2">
        <v>2</v>
      </c>
      <c r="E32" s="2" t="s">
        <v>73</v>
      </c>
      <c r="F32" s="2" t="s">
        <v>74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32</v>
      </c>
      <c r="B33" s="2">
        <v>24</v>
      </c>
      <c r="C33" s="2">
        <v>11</v>
      </c>
      <c r="D33" s="2">
        <v>2</v>
      </c>
      <c r="E33" s="2" t="s">
        <v>73</v>
      </c>
      <c r="F33" s="2" t="s">
        <v>74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34</v>
      </c>
      <c r="B34" s="2">
        <v>24</v>
      </c>
      <c r="C34" s="2">
        <v>25</v>
      </c>
      <c r="D34" s="2">
        <v>2</v>
      </c>
      <c r="E34" s="2" t="s">
        <v>73</v>
      </c>
      <c r="F34" s="2" t="s">
        <v>74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36</v>
      </c>
      <c r="B35" s="2">
        <v>24</v>
      </c>
      <c r="C35" s="2">
        <v>1</v>
      </c>
      <c r="D35" s="2">
        <v>2</v>
      </c>
      <c r="E35" s="2" t="s">
        <v>73</v>
      </c>
      <c r="F35" s="2" t="s">
        <v>74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38</v>
      </c>
      <c r="B36" s="2">
        <v>24</v>
      </c>
      <c r="C36" s="2">
        <v>4</v>
      </c>
      <c r="D36" s="2">
        <v>2</v>
      </c>
      <c r="E36" s="2" t="s">
        <v>73</v>
      </c>
      <c r="F36" s="2" t="s">
        <v>74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39</v>
      </c>
      <c r="B37" s="2">
        <v>24</v>
      </c>
      <c r="C37" s="2">
        <v>29</v>
      </c>
      <c r="D37" s="2">
        <v>2</v>
      </c>
      <c r="E37" s="2" t="s">
        <v>73</v>
      </c>
      <c r="F37" s="2" t="s">
        <v>74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42</v>
      </c>
      <c r="B38" s="2">
        <v>24</v>
      </c>
      <c r="C38" s="2">
        <v>33</v>
      </c>
      <c r="D38" s="2">
        <v>2</v>
      </c>
      <c r="E38" s="2" t="s">
        <v>73</v>
      </c>
      <c r="F38" s="2" t="s">
        <v>74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43</v>
      </c>
      <c r="B39" s="2">
        <v>24</v>
      </c>
      <c r="C39" s="2">
        <v>26</v>
      </c>
      <c r="D39" s="2">
        <v>2</v>
      </c>
      <c r="E39" s="2" t="s">
        <v>73</v>
      </c>
      <c r="F39" s="2" t="s">
        <v>74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44</v>
      </c>
      <c r="B40" s="2">
        <v>24</v>
      </c>
      <c r="C40" s="2">
        <v>41</v>
      </c>
      <c r="D40" s="2">
        <v>2</v>
      </c>
      <c r="E40" s="2" t="s">
        <v>73</v>
      </c>
      <c r="F40" s="2" t="s">
        <v>74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45</v>
      </c>
      <c r="B41" s="2">
        <v>24</v>
      </c>
      <c r="C41" s="2">
        <v>40</v>
      </c>
      <c r="D41" s="2">
        <v>2</v>
      </c>
      <c r="E41" s="2" t="s">
        <v>73</v>
      </c>
      <c r="F41" s="2" t="s">
        <v>74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46</v>
      </c>
      <c r="B42" s="2">
        <v>24</v>
      </c>
      <c r="C42" s="2">
        <v>43</v>
      </c>
      <c r="D42" s="2">
        <v>2</v>
      </c>
      <c r="E42" s="2" t="s">
        <v>73</v>
      </c>
      <c r="F42" s="2" t="s">
        <v>74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47</v>
      </c>
      <c r="B43" s="2">
        <v>24</v>
      </c>
      <c r="C43" s="2">
        <v>42</v>
      </c>
      <c r="D43" s="2">
        <v>2</v>
      </c>
      <c r="E43" s="2" t="s">
        <v>73</v>
      </c>
      <c r="F43" s="2" t="s">
        <v>74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49</v>
      </c>
      <c r="B44" s="2">
        <v>24</v>
      </c>
      <c r="C44" s="2">
        <v>35</v>
      </c>
      <c r="D44" s="2">
        <v>2</v>
      </c>
      <c r="E44" s="2" t="s">
        <v>73</v>
      </c>
      <c r="F44" s="2" t="s">
        <v>74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50</v>
      </c>
      <c r="B45" s="2">
        <v>24</v>
      </c>
      <c r="C45" s="2">
        <v>17</v>
      </c>
      <c r="D45" s="2">
        <v>2</v>
      </c>
      <c r="E45" s="2" t="s">
        <v>73</v>
      </c>
      <c r="F45" s="2" t="s">
        <v>74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24</v>
      </c>
      <c r="C46" s="2">
        <v>18</v>
      </c>
      <c r="D46" s="2">
        <v>2</v>
      </c>
      <c r="E46" s="2" t="s">
        <v>73</v>
      </c>
      <c r="F46" s="2" t="s">
        <v>74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1989.8400000000001</v>
      </c>
      <c r="H47" s="3">
        <f t="shared" ref="H47:AF47" si="0">SUM(H2:H46)</f>
        <v>15559.68</v>
      </c>
      <c r="I47" s="3">
        <f t="shared" si="0"/>
        <v>1067209260</v>
      </c>
      <c r="J47" s="3">
        <f t="shared" si="0"/>
        <v>960.7399999999999</v>
      </c>
      <c r="K47" s="3">
        <f t="shared" si="0"/>
        <v>8394.9299999999985</v>
      </c>
      <c r="L47" s="3">
        <f t="shared" si="0"/>
        <v>705636100</v>
      </c>
      <c r="M47" s="3">
        <f t="shared" si="0"/>
        <v>2738.58</v>
      </c>
      <c r="N47" s="3">
        <f t="shared" si="0"/>
        <v>21176.61</v>
      </c>
      <c r="O47" s="3">
        <f t="shared" si="0"/>
        <v>1560590360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1261.3999999999999</v>
      </c>
      <c r="U47" s="3">
        <f t="shared" si="0"/>
        <v>5840.56</v>
      </c>
      <c r="V47" s="3">
        <f t="shared" si="0"/>
        <v>331087160</v>
      </c>
      <c r="W47" s="3">
        <f t="shared" si="0"/>
        <v>674.09999999999991</v>
      </c>
      <c r="X47" s="3">
        <f t="shared" si="0"/>
        <v>6528.2</v>
      </c>
      <c r="Y47" s="3">
        <f t="shared" si="0"/>
        <v>545346158</v>
      </c>
      <c r="Z47" s="3">
        <f t="shared" si="0"/>
        <v>3080</v>
      </c>
      <c r="AA47" s="3">
        <f t="shared" si="0"/>
        <v>22613.06</v>
      </c>
      <c r="AB47" s="3">
        <f t="shared" si="0"/>
        <v>1587528138</v>
      </c>
      <c r="AC47" s="3">
        <f t="shared" si="0"/>
        <v>80</v>
      </c>
      <c r="AD47" s="3">
        <f t="shared" si="0"/>
        <v>700</v>
      </c>
      <c r="AE47" s="3">
        <f t="shared" si="0"/>
        <v>35000000</v>
      </c>
      <c r="AF47" s="3">
        <f t="shared" si="0"/>
        <v>140</v>
      </c>
    </row>
  </sheetData>
  <sortState ref="A2:AF46">
    <sortCondition descending="1" ref="O2:O4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B24" workbookViewId="0">
      <selection activeCell="AG44" sqref="AG44"/>
    </sheetView>
  </sheetViews>
  <sheetFormatPr defaultRowHeight="15" x14ac:dyDescent="0.25"/>
  <cols>
    <col min="2" max="4" width="9.28515625" bestFit="1" customWidth="1"/>
    <col min="7" max="7" width="10.5703125" bestFit="1" customWidth="1"/>
    <col min="8" max="8" width="12.5703125" customWidth="1"/>
    <col min="9" max="9" width="15.28515625" bestFit="1" customWidth="1"/>
    <col min="10" max="11" width="9.5703125" bestFit="1" customWidth="1"/>
    <col min="12" max="12" width="16.85546875" customWidth="1"/>
    <col min="13" max="13" width="10.5703125" bestFit="1" customWidth="1"/>
    <col min="14" max="14" width="11.140625" customWidth="1"/>
    <col min="15" max="15" width="15.28515625" bestFit="1" customWidth="1"/>
    <col min="16" max="19" width="9.28515625" bestFit="1" customWidth="1"/>
    <col min="20" max="20" width="12.7109375" customWidth="1"/>
    <col min="21" max="21" width="12.28515625" customWidth="1"/>
    <col min="22" max="22" width="15.28515625" bestFit="1" customWidth="1"/>
    <col min="23" max="24" width="9.5703125" bestFit="1" customWidth="1"/>
    <col min="25" max="25" width="15.28515625" bestFit="1" customWidth="1"/>
    <col min="26" max="26" width="11.42578125" customWidth="1"/>
    <col min="27" max="27" width="10.42578125" customWidth="1"/>
    <col min="28" max="28" width="15.28515625" bestFit="1" customWidth="1"/>
    <col min="29" max="32" width="9.28515625" bestFit="1" customWidth="1"/>
  </cols>
  <sheetData>
    <row r="1" spans="1:32" x14ac:dyDescent="0.25">
      <c r="A1" s="2"/>
      <c r="B1" s="2"/>
      <c r="C1" s="2"/>
      <c r="D1" s="2"/>
      <c r="E1" s="2"/>
      <c r="F1" s="2"/>
      <c r="G1" s="2" t="s">
        <v>0</v>
      </c>
      <c r="H1" s="2"/>
      <c r="I1" s="2"/>
      <c r="J1" s="2" t="s">
        <v>1</v>
      </c>
      <c r="K1" s="2"/>
      <c r="L1" s="2"/>
      <c r="M1" s="2" t="s">
        <v>2</v>
      </c>
      <c r="N1" s="2"/>
      <c r="O1" s="2"/>
      <c r="P1" s="2"/>
      <c r="Q1" s="2"/>
      <c r="R1" s="2"/>
      <c r="S1" s="2"/>
      <c r="T1" s="2" t="s">
        <v>3</v>
      </c>
      <c r="U1" s="2"/>
      <c r="V1" s="2"/>
      <c r="W1" s="2" t="s">
        <v>4</v>
      </c>
      <c r="X1" s="2"/>
      <c r="Y1" s="2"/>
      <c r="Z1" s="2" t="s">
        <v>5</v>
      </c>
      <c r="AA1" s="2"/>
      <c r="AB1" s="2"/>
      <c r="AC1" s="2"/>
      <c r="AD1" s="2"/>
      <c r="AE1" s="2"/>
      <c r="AF1" s="2"/>
    </row>
    <row r="2" spans="1:32" x14ac:dyDescent="0.25">
      <c r="A2" s="2" t="s">
        <v>23</v>
      </c>
      <c r="B2" s="2">
        <v>25</v>
      </c>
      <c r="C2" s="2">
        <v>10</v>
      </c>
      <c r="D2" s="2">
        <v>2</v>
      </c>
      <c r="E2" s="2" t="s">
        <v>75</v>
      </c>
      <c r="F2" s="2" t="s">
        <v>76</v>
      </c>
      <c r="G2" s="2">
        <v>7153</v>
      </c>
      <c r="H2" s="2">
        <v>5680</v>
      </c>
      <c r="I2" s="2">
        <v>316900000</v>
      </c>
      <c r="J2" s="2">
        <v>1140</v>
      </c>
      <c r="K2" s="2">
        <v>1000</v>
      </c>
      <c r="L2" s="2">
        <v>60000000</v>
      </c>
      <c r="M2" s="2">
        <v>8293</v>
      </c>
      <c r="N2" s="2">
        <v>6680</v>
      </c>
      <c r="O2" s="2">
        <v>376900000</v>
      </c>
      <c r="P2" s="2">
        <v>0</v>
      </c>
      <c r="Q2" s="2">
        <v>0</v>
      </c>
      <c r="R2" s="2">
        <v>0</v>
      </c>
      <c r="S2" s="2">
        <v>0</v>
      </c>
      <c r="T2" s="2"/>
      <c r="U2" s="2"/>
      <c r="V2" s="2"/>
      <c r="W2" s="2"/>
      <c r="X2" s="2"/>
      <c r="Y2" s="2"/>
      <c r="Z2" s="2">
        <v>7878.35</v>
      </c>
      <c r="AA2" s="2">
        <v>6385</v>
      </c>
      <c r="AB2" s="2">
        <v>321021000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19</v>
      </c>
      <c r="B3" s="2">
        <v>25</v>
      </c>
      <c r="C3" s="2">
        <v>9</v>
      </c>
      <c r="D3" s="2">
        <v>2</v>
      </c>
      <c r="E3" s="2" t="s">
        <v>75</v>
      </c>
      <c r="F3" s="2" t="s">
        <v>76</v>
      </c>
      <c r="G3" s="2">
        <v>10040.6</v>
      </c>
      <c r="H3" s="2">
        <v>6728.3675000000003</v>
      </c>
      <c r="I3" s="2">
        <v>265820937.5</v>
      </c>
      <c r="J3" s="2">
        <v>3495</v>
      </c>
      <c r="K3" s="2">
        <v>1172</v>
      </c>
      <c r="L3" s="2">
        <v>49224000</v>
      </c>
      <c r="M3" s="2">
        <v>13535.6</v>
      </c>
      <c r="N3" s="2">
        <v>7900.3675000000003</v>
      </c>
      <c r="O3" s="2">
        <v>315044937.5</v>
      </c>
      <c r="P3" s="2">
        <v>0</v>
      </c>
      <c r="Q3" s="2">
        <v>0</v>
      </c>
      <c r="R3" s="2">
        <v>0</v>
      </c>
      <c r="S3" s="2">
        <v>0</v>
      </c>
      <c r="T3" s="2">
        <v>9498.2000000000007</v>
      </c>
      <c r="U3" s="2">
        <v>5557.22</v>
      </c>
      <c r="V3" s="2">
        <v>177141464</v>
      </c>
      <c r="W3" s="2">
        <v>2538</v>
      </c>
      <c r="X3" s="2">
        <v>906.2</v>
      </c>
      <c r="Y3" s="2">
        <v>1253200</v>
      </c>
      <c r="Z3" s="2">
        <v>7438.7</v>
      </c>
      <c r="AA3" s="2">
        <v>8843.42</v>
      </c>
      <c r="AB3" s="2">
        <v>44594664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21</v>
      </c>
      <c r="B4" s="2">
        <v>25</v>
      </c>
      <c r="C4" s="2">
        <v>8</v>
      </c>
      <c r="D4" s="2">
        <v>2</v>
      </c>
      <c r="E4" s="2" t="s">
        <v>75</v>
      </c>
      <c r="F4" s="2" t="s">
        <v>76</v>
      </c>
      <c r="G4" s="2">
        <v>6660</v>
      </c>
      <c r="H4" s="2">
        <v>3708</v>
      </c>
      <c r="I4" s="2">
        <v>148320000</v>
      </c>
      <c r="J4" s="2">
        <v>950</v>
      </c>
      <c r="K4" s="2">
        <v>990</v>
      </c>
      <c r="L4" s="2">
        <v>39600000</v>
      </c>
      <c r="M4" s="2">
        <v>7610</v>
      </c>
      <c r="N4" s="2">
        <v>4698</v>
      </c>
      <c r="O4" s="2">
        <v>187920000</v>
      </c>
      <c r="P4" s="2">
        <v>0</v>
      </c>
      <c r="Q4" s="2">
        <v>0</v>
      </c>
      <c r="R4" s="2">
        <v>0</v>
      </c>
      <c r="S4" s="2">
        <v>0</v>
      </c>
      <c r="T4" s="2">
        <v>4159.6000000000004</v>
      </c>
      <c r="U4" s="2">
        <v>2660</v>
      </c>
      <c r="V4" s="2">
        <v>106400000</v>
      </c>
      <c r="W4" s="2">
        <v>4550</v>
      </c>
      <c r="X4" s="2">
        <v>4852</v>
      </c>
      <c r="Y4" s="2">
        <v>194080000</v>
      </c>
      <c r="Z4" s="2">
        <v>8709.6</v>
      </c>
      <c r="AA4" s="2">
        <v>7512</v>
      </c>
      <c r="AB4" s="2">
        <v>300480000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32</v>
      </c>
      <c r="B5" s="2">
        <v>25</v>
      </c>
      <c r="C5" s="2">
        <v>11</v>
      </c>
      <c r="D5" s="2">
        <v>2</v>
      </c>
      <c r="E5" s="2" t="s">
        <v>75</v>
      </c>
      <c r="F5" s="2" t="s">
        <v>76</v>
      </c>
      <c r="G5" s="2">
        <v>180</v>
      </c>
      <c r="H5" s="2">
        <v>115</v>
      </c>
      <c r="I5" s="2">
        <v>4625000</v>
      </c>
      <c r="J5" s="2">
        <v>60</v>
      </c>
      <c r="K5" s="2">
        <v>35</v>
      </c>
      <c r="L5" s="2">
        <v>1025000</v>
      </c>
      <c r="M5" s="2">
        <v>240</v>
      </c>
      <c r="N5" s="2">
        <v>150</v>
      </c>
      <c r="O5" s="2">
        <v>5650000</v>
      </c>
      <c r="P5" s="2">
        <v>0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280</v>
      </c>
      <c r="AA5" s="2">
        <v>140</v>
      </c>
      <c r="AB5" s="2">
        <v>6300000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33</v>
      </c>
      <c r="B6" s="2">
        <v>25</v>
      </c>
      <c r="C6" s="2">
        <v>21</v>
      </c>
      <c r="D6" s="2">
        <v>2</v>
      </c>
      <c r="E6" s="2" t="s">
        <v>75</v>
      </c>
      <c r="F6" s="2" t="s">
        <v>76</v>
      </c>
      <c r="G6" s="2">
        <v>67.5</v>
      </c>
      <c r="H6" s="2">
        <v>3021.8</v>
      </c>
      <c r="I6" s="2">
        <v>2133600</v>
      </c>
      <c r="J6" s="2">
        <v>67</v>
      </c>
      <c r="K6" s="2">
        <v>2451</v>
      </c>
      <c r="L6" s="2">
        <v>2878400</v>
      </c>
      <c r="M6" s="2">
        <v>134.5</v>
      </c>
      <c r="N6" s="2">
        <v>5472.8</v>
      </c>
      <c r="O6" s="2">
        <v>5012000</v>
      </c>
      <c r="P6" s="2">
        <v>0</v>
      </c>
      <c r="Q6" s="2">
        <v>0</v>
      </c>
      <c r="R6" s="2">
        <v>0</v>
      </c>
      <c r="S6" s="2">
        <v>0</v>
      </c>
      <c r="T6" s="2">
        <v>67.5</v>
      </c>
      <c r="U6" s="2">
        <v>3025</v>
      </c>
      <c r="V6" s="2">
        <v>2135000</v>
      </c>
      <c r="W6" s="2">
        <v>67</v>
      </c>
      <c r="X6" s="2">
        <v>2439</v>
      </c>
      <c r="Y6" s="2">
        <v>2205000</v>
      </c>
      <c r="Z6" s="2">
        <v>134.5</v>
      </c>
      <c r="AA6" s="2">
        <v>5464</v>
      </c>
      <c r="AB6" s="2">
        <v>4340000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51</v>
      </c>
      <c r="B7" s="2">
        <v>25</v>
      </c>
      <c r="C7" s="2">
        <v>22</v>
      </c>
      <c r="D7" s="2">
        <v>2</v>
      </c>
      <c r="E7" s="2" t="s">
        <v>75</v>
      </c>
      <c r="F7" s="2" t="s">
        <v>76</v>
      </c>
      <c r="G7" s="2">
        <v>11</v>
      </c>
      <c r="H7" s="2">
        <v>30</v>
      </c>
      <c r="I7" s="2">
        <v>1558000</v>
      </c>
      <c r="J7" s="2">
        <v>5</v>
      </c>
      <c r="K7" s="2">
        <v>20</v>
      </c>
      <c r="L7" s="2">
        <v>0</v>
      </c>
      <c r="M7" s="2">
        <v>16</v>
      </c>
      <c r="N7" s="2">
        <v>50</v>
      </c>
      <c r="O7" s="2">
        <v>1558000</v>
      </c>
      <c r="P7" s="2">
        <v>0</v>
      </c>
      <c r="Q7" s="2">
        <v>0</v>
      </c>
      <c r="R7" s="2">
        <v>0</v>
      </c>
      <c r="S7" s="2">
        <v>0</v>
      </c>
      <c r="T7" s="2"/>
      <c r="U7" s="2"/>
      <c r="V7" s="2"/>
      <c r="W7" s="2"/>
      <c r="X7" s="2"/>
      <c r="Y7" s="2"/>
      <c r="Z7" s="2">
        <v>16.399999999999999</v>
      </c>
      <c r="AA7" s="2">
        <v>59</v>
      </c>
      <c r="AB7" s="2">
        <v>1822200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11</v>
      </c>
      <c r="B8" s="2">
        <v>25</v>
      </c>
      <c r="C8" s="2">
        <v>45</v>
      </c>
      <c r="D8" s="2">
        <v>2</v>
      </c>
      <c r="E8" s="2" t="s">
        <v>75</v>
      </c>
      <c r="F8" s="2" t="s">
        <v>76</v>
      </c>
      <c r="G8" s="2">
        <v>1</v>
      </c>
      <c r="H8" s="2">
        <v>3</v>
      </c>
      <c r="I8" s="2">
        <v>480000</v>
      </c>
      <c r="J8" s="2">
        <v>0</v>
      </c>
      <c r="K8" s="2">
        <v>0</v>
      </c>
      <c r="L8" s="2">
        <v>0</v>
      </c>
      <c r="M8" s="2">
        <v>1</v>
      </c>
      <c r="N8" s="2">
        <v>3</v>
      </c>
      <c r="O8" s="2">
        <v>480000</v>
      </c>
      <c r="P8" s="2">
        <v>0</v>
      </c>
      <c r="Q8" s="2">
        <v>0</v>
      </c>
      <c r="R8" s="2">
        <v>0</v>
      </c>
      <c r="S8" s="2">
        <v>0</v>
      </c>
      <c r="T8" s="2">
        <v>1</v>
      </c>
      <c r="U8" s="2">
        <v>3</v>
      </c>
      <c r="V8" s="2">
        <v>480000</v>
      </c>
      <c r="W8" s="2">
        <v>0</v>
      </c>
      <c r="X8" s="2">
        <v>0</v>
      </c>
      <c r="Y8" s="2">
        <v>0</v>
      </c>
      <c r="Z8" s="2">
        <v>1</v>
      </c>
      <c r="AA8" s="2">
        <v>3</v>
      </c>
      <c r="AB8" s="2">
        <v>480000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6</v>
      </c>
      <c r="B9" s="2">
        <v>25</v>
      </c>
      <c r="C9" s="2">
        <v>32</v>
      </c>
      <c r="D9" s="2">
        <v>2</v>
      </c>
      <c r="E9" s="2" t="s">
        <v>75</v>
      </c>
      <c r="F9" s="2" t="s">
        <v>76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9</v>
      </c>
      <c r="B10" s="2">
        <v>25</v>
      </c>
      <c r="C10" s="2">
        <v>37</v>
      </c>
      <c r="D10" s="2">
        <v>2</v>
      </c>
      <c r="E10" s="2" t="s">
        <v>75</v>
      </c>
      <c r="F10" s="2" t="s">
        <v>76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10</v>
      </c>
      <c r="B11" s="2">
        <v>25</v>
      </c>
      <c r="C11" s="2">
        <v>47</v>
      </c>
      <c r="D11" s="2">
        <v>2</v>
      </c>
      <c r="E11" s="2" t="s">
        <v>75</v>
      </c>
      <c r="F11" s="2" t="s">
        <v>76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12</v>
      </c>
      <c r="B12" s="2">
        <v>25</v>
      </c>
      <c r="C12" s="2">
        <v>44</v>
      </c>
      <c r="D12" s="2">
        <v>2</v>
      </c>
      <c r="E12" s="2" t="s">
        <v>75</v>
      </c>
      <c r="F12" s="2" t="s">
        <v>76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13</v>
      </c>
      <c r="B13" s="2">
        <v>25</v>
      </c>
      <c r="C13" s="2">
        <v>46</v>
      </c>
      <c r="D13" s="2">
        <v>2</v>
      </c>
      <c r="E13" s="2" t="s">
        <v>75</v>
      </c>
      <c r="F13" s="2" t="s">
        <v>76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14</v>
      </c>
      <c r="B14" s="2">
        <v>25</v>
      </c>
      <c r="C14" s="2">
        <v>31</v>
      </c>
      <c r="D14" s="2">
        <v>2</v>
      </c>
      <c r="E14" s="2" t="s">
        <v>75</v>
      </c>
      <c r="F14" s="2" t="s">
        <v>76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15</v>
      </c>
      <c r="B15" s="2">
        <v>25</v>
      </c>
      <c r="C15" s="2">
        <v>13</v>
      </c>
      <c r="D15" s="2">
        <v>2</v>
      </c>
      <c r="E15" s="2" t="s">
        <v>75</v>
      </c>
      <c r="F15" s="2" t="s">
        <v>76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16</v>
      </c>
      <c r="B16" s="2">
        <v>25</v>
      </c>
      <c r="C16" s="2">
        <v>23</v>
      </c>
      <c r="D16" s="2">
        <v>2</v>
      </c>
      <c r="E16" s="2" t="s">
        <v>75</v>
      </c>
      <c r="F16" s="2" t="s">
        <v>76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17</v>
      </c>
      <c r="B17" s="2">
        <v>25</v>
      </c>
      <c r="C17" s="2">
        <v>19</v>
      </c>
      <c r="D17" s="2">
        <v>2</v>
      </c>
      <c r="E17" s="2" t="s">
        <v>75</v>
      </c>
      <c r="F17" s="2" t="s">
        <v>76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18</v>
      </c>
      <c r="B18" s="2">
        <v>25</v>
      </c>
      <c r="C18" s="2">
        <v>36</v>
      </c>
      <c r="D18" s="2">
        <v>2</v>
      </c>
      <c r="E18" s="2" t="s">
        <v>75</v>
      </c>
      <c r="F18" s="2" t="s">
        <v>76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20</v>
      </c>
      <c r="B19" s="2">
        <v>25</v>
      </c>
      <c r="C19" s="2">
        <v>38</v>
      </c>
      <c r="D19" s="2">
        <v>2</v>
      </c>
      <c r="E19" s="2" t="s">
        <v>75</v>
      </c>
      <c r="F19" s="2" t="s">
        <v>76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22</v>
      </c>
      <c r="B20" s="2">
        <v>25</v>
      </c>
      <c r="C20" s="2">
        <v>34</v>
      </c>
      <c r="D20" s="2">
        <v>2</v>
      </c>
      <c r="E20" s="2" t="s">
        <v>75</v>
      </c>
      <c r="F20" s="2" t="s">
        <v>76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24</v>
      </c>
      <c r="B21" s="2">
        <v>25</v>
      </c>
      <c r="C21" s="2">
        <v>16</v>
      </c>
      <c r="D21" s="2">
        <v>2</v>
      </c>
      <c r="E21" s="2" t="s">
        <v>75</v>
      </c>
      <c r="F21" s="2" t="s">
        <v>76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25</v>
      </c>
      <c r="B22" s="2">
        <v>25</v>
      </c>
      <c r="C22" s="2">
        <v>24</v>
      </c>
      <c r="D22" s="2">
        <v>2</v>
      </c>
      <c r="E22" s="2" t="s">
        <v>75</v>
      </c>
      <c r="F22" s="2" t="s">
        <v>76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26</v>
      </c>
      <c r="B23" s="2">
        <v>25</v>
      </c>
      <c r="C23" s="2">
        <v>7</v>
      </c>
      <c r="D23" s="2">
        <v>2</v>
      </c>
      <c r="E23" s="2" t="s">
        <v>75</v>
      </c>
      <c r="F23" s="2" t="s">
        <v>76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27</v>
      </c>
      <c r="B24" s="2">
        <v>25</v>
      </c>
      <c r="C24" s="2">
        <v>5</v>
      </c>
      <c r="D24" s="2">
        <v>2</v>
      </c>
      <c r="E24" s="2" t="s">
        <v>75</v>
      </c>
      <c r="F24" s="2" t="s">
        <v>76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28</v>
      </c>
      <c r="B25" s="2">
        <v>25</v>
      </c>
      <c r="C25" s="2">
        <v>30</v>
      </c>
      <c r="D25" s="2">
        <v>2</v>
      </c>
      <c r="E25" s="2" t="s">
        <v>75</v>
      </c>
      <c r="F25" s="2" t="s">
        <v>76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29</v>
      </c>
      <c r="B26" s="2">
        <v>25</v>
      </c>
      <c r="C26" s="2">
        <v>39</v>
      </c>
      <c r="D26" s="2">
        <v>2</v>
      </c>
      <c r="E26" s="2" t="s">
        <v>75</v>
      </c>
      <c r="F26" s="2" t="s">
        <v>76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30</v>
      </c>
      <c r="B27" s="2">
        <v>25</v>
      </c>
      <c r="C27" s="2">
        <v>6</v>
      </c>
      <c r="D27" s="2">
        <v>2</v>
      </c>
      <c r="E27" s="2" t="s">
        <v>75</v>
      </c>
      <c r="F27" s="2" t="s">
        <v>76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31</v>
      </c>
      <c r="B28" s="2">
        <v>25</v>
      </c>
      <c r="C28" s="2">
        <v>27</v>
      </c>
      <c r="D28" s="2">
        <v>2</v>
      </c>
      <c r="E28" s="2" t="s">
        <v>75</v>
      </c>
      <c r="F28" s="2" t="s">
        <v>76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25</v>
      </c>
      <c r="C29" s="2">
        <v>25</v>
      </c>
      <c r="D29" s="2">
        <v>2</v>
      </c>
      <c r="E29" s="2" t="s">
        <v>75</v>
      </c>
      <c r="F29" s="2" t="s">
        <v>76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25</v>
      </c>
      <c r="C30" s="2">
        <v>12</v>
      </c>
      <c r="D30" s="2">
        <v>2</v>
      </c>
      <c r="E30" s="2" t="s">
        <v>75</v>
      </c>
      <c r="F30" s="2" t="s">
        <v>76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7</v>
      </c>
      <c r="U30" s="2">
        <v>4</v>
      </c>
      <c r="V30" s="2">
        <v>136500</v>
      </c>
      <c r="W30" s="2">
        <v>0</v>
      </c>
      <c r="X30" s="2">
        <v>0</v>
      </c>
      <c r="Y30" s="2">
        <v>0</v>
      </c>
      <c r="Z30" s="2">
        <v>7</v>
      </c>
      <c r="AA30" s="2">
        <v>4</v>
      </c>
      <c r="AB30" s="2">
        <v>136500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25</v>
      </c>
      <c r="C31" s="2">
        <v>1</v>
      </c>
      <c r="D31" s="2">
        <v>2</v>
      </c>
      <c r="E31" s="2" t="s">
        <v>75</v>
      </c>
      <c r="F31" s="2" t="s">
        <v>76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25</v>
      </c>
      <c r="C32" s="2">
        <v>2</v>
      </c>
      <c r="D32" s="2">
        <v>2</v>
      </c>
      <c r="E32" s="2" t="s">
        <v>75</v>
      </c>
      <c r="F32" s="2" t="s">
        <v>76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25</v>
      </c>
      <c r="C33" s="2">
        <v>4</v>
      </c>
      <c r="D33" s="2">
        <v>2</v>
      </c>
      <c r="E33" s="2" t="s">
        <v>75</v>
      </c>
      <c r="F33" s="2" t="s">
        <v>76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25</v>
      </c>
      <c r="C34" s="2">
        <v>29</v>
      </c>
      <c r="D34" s="2">
        <v>2</v>
      </c>
      <c r="E34" s="2" t="s">
        <v>75</v>
      </c>
      <c r="F34" s="2" t="s">
        <v>76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25</v>
      </c>
      <c r="C35" s="2">
        <v>20</v>
      </c>
      <c r="D35" s="2">
        <v>2</v>
      </c>
      <c r="E35" s="2" t="s">
        <v>75</v>
      </c>
      <c r="F35" s="2" t="s">
        <v>76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25</v>
      </c>
      <c r="C36" s="2">
        <v>3</v>
      </c>
      <c r="D36" s="2">
        <v>2</v>
      </c>
      <c r="E36" s="2" t="s">
        <v>75</v>
      </c>
      <c r="F36" s="2" t="s">
        <v>76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42</v>
      </c>
      <c r="B37" s="2">
        <v>25</v>
      </c>
      <c r="C37" s="2">
        <v>33</v>
      </c>
      <c r="D37" s="2">
        <v>2</v>
      </c>
      <c r="E37" s="2" t="s">
        <v>75</v>
      </c>
      <c r="F37" s="2" t="s">
        <v>76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43</v>
      </c>
      <c r="B38" s="2">
        <v>25</v>
      </c>
      <c r="C38" s="2">
        <v>26</v>
      </c>
      <c r="D38" s="2">
        <v>2</v>
      </c>
      <c r="E38" s="2" t="s">
        <v>75</v>
      </c>
      <c r="F38" s="2" t="s">
        <v>76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44</v>
      </c>
      <c r="B39" s="2">
        <v>25</v>
      </c>
      <c r="C39" s="2">
        <v>41</v>
      </c>
      <c r="D39" s="2">
        <v>2</v>
      </c>
      <c r="E39" s="2" t="s">
        <v>75</v>
      </c>
      <c r="F39" s="2" t="s">
        <v>76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45</v>
      </c>
      <c r="B40" s="2">
        <v>25</v>
      </c>
      <c r="C40" s="2">
        <v>40</v>
      </c>
      <c r="D40" s="2">
        <v>2</v>
      </c>
      <c r="E40" s="2" t="s">
        <v>75</v>
      </c>
      <c r="F40" s="2" t="s">
        <v>76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46</v>
      </c>
      <c r="B41" s="2">
        <v>25</v>
      </c>
      <c r="C41" s="2">
        <v>43</v>
      </c>
      <c r="D41" s="2">
        <v>2</v>
      </c>
      <c r="E41" s="2" t="s">
        <v>75</v>
      </c>
      <c r="F41" s="2" t="s">
        <v>76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47</v>
      </c>
      <c r="B42" s="2">
        <v>25</v>
      </c>
      <c r="C42" s="2">
        <v>42</v>
      </c>
      <c r="D42" s="2">
        <v>2</v>
      </c>
      <c r="E42" s="2" t="s">
        <v>75</v>
      </c>
      <c r="F42" s="2" t="s">
        <v>76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48</v>
      </c>
      <c r="B43" s="2">
        <v>25</v>
      </c>
      <c r="C43" s="2">
        <v>28</v>
      </c>
      <c r="D43" s="2">
        <v>2</v>
      </c>
      <c r="E43" s="2" t="s">
        <v>75</v>
      </c>
      <c r="F43" s="2" t="s">
        <v>76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49</v>
      </c>
      <c r="B44" s="2">
        <v>25</v>
      </c>
      <c r="C44" s="2">
        <v>35</v>
      </c>
      <c r="D44" s="2">
        <v>2</v>
      </c>
      <c r="E44" s="2" t="s">
        <v>75</v>
      </c>
      <c r="F44" s="2" t="s">
        <v>76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50</v>
      </c>
      <c r="B45" s="2">
        <v>25</v>
      </c>
      <c r="C45" s="2">
        <v>17</v>
      </c>
      <c r="D45" s="2">
        <v>2</v>
      </c>
      <c r="E45" s="2" t="s">
        <v>75</v>
      </c>
      <c r="F45" s="2" t="s">
        <v>76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25</v>
      </c>
      <c r="C46" s="2">
        <v>18</v>
      </c>
      <c r="D46" s="2">
        <v>2</v>
      </c>
      <c r="E46" s="2" t="s">
        <v>75</v>
      </c>
      <c r="F46" s="2" t="s">
        <v>76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24113.1</v>
      </c>
      <c r="H47" s="3">
        <f t="shared" ref="H47:AF47" si="0">SUM(H2:H46)</f>
        <v>19286.1675</v>
      </c>
      <c r="I47" s="3">
        <f t="shared" si="0"/>
        <v>739837537.5</v>
      </c>
      <c r="J47" s="3">
        <f t="shared" si="0"/>
        <v>5717</v>
      </c>
      <c r="K47" s="3">
        <f t="shared" si="0"/>
        <v>5668</v>
      </c>
      <c r="L47" s="3">
        <f t="shared" si="0"/>
        <v>152727400</v>
      </c>
      <c r="M47" s="3">
        <f t="shared" si="0"/>
        <v>29830.1</v>
      </c>
      <c r="N47" s="3">
        <f t="shared" si="0"/>
        <v>24954.1675</v>
      </c>
      <c r="O47" s="3">
        <f t="shared" si="0"/>
        <v>892564937.5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13733.300000000001</v>
      </c>
      <c r="U47" s="3">
        <f t="shared" si="0"/>
        <v>11249.220000000001</v>
      </c>
      <c r="V47" s="3">
        <f t="shared" si="0"/>
        <v>286292964</v>
      </c>
      <c r="W47" s="3">
        <f t="shared" si="0"/>
        <v>7155</v>
      </c>
      <c r="X47" s="3">
        <f t="shared" si="0"/>
        <v>8197.2000000000007</v>
      </c>
      <c r="Y47" s="3">
        <f t="shared" si="0"/>
        <v>197538200</v>
      </c>
      <c r="Z47" s="3">
        <f t="shared" si="0"/>
        <v>24465.550000000003</v>
      </c>
      <c r="AA47" s="3">
        <f t="shared" si="0"/>
        <v>28410.42</v>
      </c>
      <c r="AB47" s="3">
        <f t="shared" si="0"/>
        <v>679174364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7" workbookViewId="0">
      <selection activeCell="AK43" sqref="AK43"/>
    </sheetView>
  </sheetViews>
  <sheetFormatPr defaultRowHeight="15" x14ac:dyDescent="0.25"/>
  <cols>
    <col min="2" max="4" width="9.28515625" bestFit="1" customWidth="1"/>
    <col min="7" max="8" width="9.5703125" bestFit="1" customWidth="1"/>
    <col min="9" max="9" width="15.28515625" bestFit="1" customWidth="1"/>
    <col min="10" max="10" width="9.28515625" bestFit="1" customWidth="1"/>
    <col min="11" max="11" width="9.5703125" bestFit="1" customWidth="1"/>
    <col min="12" max="12" width="15.28515625" bestFit="1" customWidth="1"/>
    <col min="13" max="13" width="14.28515625" customWidth="1"/>
    <col min="14" max="14" width="12" customWidth="1"/>
    <col min="15" max="15" width="17.7109375" customWidth="1"/>
    <col min="16" max="16" width="9.28515625" bestFit="1" customWidth="1"/>
    <col min="17" max="17" width="10.5703125" bestFit="1" customWidth="1"/>
    <col min="18" max="19" width="9.28515625" bestFit="1" customWidth="1"/>
    <col min="20" max="20" width="9.5703125" bestFit="1" customWidth="1"/>
    <col min="21" max="21" width="12.7109375" customWidth="1"/>
    <col min="22" max="22" width="19.140625" customWidth="1"/>
    <col min="23" max="23" width="9.28515625" bestFit="1" customWidth="1"/>
    <col min="24" max="24" width="9.5703125" bestFit="1" customWidth="1"/>
    <col min="25" max="25" width="15.28515625" bestFit="1" customWidth="1"/>
    <col min="26" max="26" width="9.5703125" bestFit="1" customWidth="1"/>
    <col min="27" max="27" width="15.28515625" customWidth="1"/>
    <col min="28" max="28" width="19.140625" customWidth="1"/>
    <col min="29" max="30" width="9.28515625" bestFit="1" customWidth="1"/>
    <col min="31" max="31" width="13.28515625" bestFit="1" customWidth="1"/>
    <col min="32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45</v>
      </c>
      <c r="B2" s="2">
        <v>26</v>
      </c>
      <c r="C2" s="2">
        <v>40</v>
      </c>
      <c r="D2" s="2">
        <v>2</v>
      </c>
      <c r="E2" s="2" t="s">
        <v>77</v>
      </c>
      <c r="F2" s="2" t="s">
        <v>78</v>
      </c>
      <c r="G2" s="2">
        <v>1292</v>
      </c>
      <c r="H2" s="2">
        <v>1419.11</v>
      </c>
      <c r="I2" s="2">
        <v>204571726</v>
      </c>
      <c r="J2" s="2">
        <v>478</v>
      </c>
      <c r="K2" s="2">
        <v>861.2</v>
      </c>
      <c r="L2" s="2">
        <v>107492046</v>
      </c>
      <c r="M2" s="2">
        <v>1770</v>
      </c>
      <c r="N2" s="2">
        <v>2280.31</v>
      </c>
      <c r="O2" s="2">
        <v>312063772</v>
      </c>
      <c r="P2" s="2">
        <v>0</v>
      </c>
      <c r="Q2" s="2">
        <v>0</v>
      </c>
      <c r="R2" s="2">
        <v>0</v>
      </c>
      <c r="S2" s="2">
        <v>0</v>
      </c>
      <c r="T2" s="2">
        <v>1625</v>
      </c>
      <c r="U2" s="2">
        <v>2546.25</v>
      </c>
      <c r="V2" s="2">
        <v>365159999</v>
      </c>
      <c r="W2" s="2">
        <v>0</v>
      </c>
      <c r="X2" s="2">
        <v>0</v>
      </c>
      <c r="Y2" s="2">
        <v>0</v>
      </c>
      <c r="Z2" s="2">
        <v>1625</v>
      </c>
      <c r="AA2" s="2">
        <v>2546.25</v>
      </c>
      <c r="AB2" s="2">
        <v>365159999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44</v>
      </c>
      <c r="B3" s="2">
        <v>26</v>
      </c>
      <c r="C3" s="2">
        <v>41</v>
      </c>
      <c r="D3" s="2">
        <v>2</v>
      </c>
      <c r="E3" s="2" t="s">
        <v>77</v>
      </c>
      <c r="F3" s="2" t="s">
        <v>78</v>
      </c>
      <c r="G3" s="2">
        <v>1286.8800000000001</v>
      </c>
      <c r="H3" s="2">
        <v>1267.8</v>
      </c>
      <c r="I3" s="2">
        <v>124940000</v>
      </c>
      <c r="J3" s="2">
        <v>722.96</v>
      </c>
      <c r="K3" s="2">
        <v>547.20000000000005</v>
      </c>
      <c r="L3" s="2">
        <v>56065400</v>
      </c>
      <c r="M3" s="2">
        <v>2009.8400000000001</v>
      </c>
      <c r="N3" s="2">
        <v>1815</v>
      </c>
      <c r="O3" s="2">
        <v>181005400</v>
      </c>
      <c r="P3" s="2">
        <v>0</v>
      </c>
      <c r="Q3" s="2">
        <v>0</v>
      </c>
      <c r="R3" s="2">
        <v>0</v>
      </c>
      <c r="S3" s="2">
        <v>0</v>
      </c>
      <c r="T3" s="2">
        <v>1817.5</v>
      </c>
      <c r="U3" s="2">
        <v>1601.27</v>
      </c>
      <c r="V3" s="2">
        <v>160888860</v>
      </c>
      <c r="W3" s="2">
        <v>410.88</v>
      </c>
      <c r="X3" s="2">
        <v>416</v>
      </c>
      <c r="Y3" s="2">
        <v>41060000</v>
      </c>
      <c r="Z3" s="2">
        <v>2033.5</v>
      </c>
      <c r="AA3" s="2">
        <v>1821.27</v>
      </c>
      <c r="AB3" s="2">
        <v>183328860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11</v>
      </c>
      <c r="B4" s="2">
        <v>26</v>
      </c>
      <c r="C4" s="2">
        <v>45</v>
      </c>
      <c r="D4" s="2">
        <v>2</v>
      </c>
      <c r="E4" s="2" t="s">
        <v>77</v>
      </c>
      <c r="F4" s="2" t="s">
        <v>78</v>
      </c>
      <c r="G4" s="2">
        <v>628</v>
      </c>
      <c r="H4" s="2">
        <v>919</v>
      </c>
      <c r="I4" s="2">
        <v>108404000</v>
      </c>
      <c r="J4" s="2">
        <v>440</v>
      </c>
      <c r="K4" s="2">
        <v>408</v>
      </c>
      <c r="L4" s="2">
        <v>40960000</v>
      </c>
      <c r="M4" s="2">
        <v>1068</v>
      </c>
      <c r="N4" s="2">
        <v>1327</v>
      </c>
      <c r="O4" s="2">
        <v>149364000</v>
      </c>
      <c r="P4" s="2">
        <v>0</v>
      </c>
      <c r="Q4" s="2">
        <v>0</v>
      </c>
      <c r="R4" s="2">
        <v>0</v>
      </c>
      <c r="S4" s="2">
        <v>0</v>
      </c>
      <c r="T4" s="2">
        <v>620</v>
      </c>
      <c r="U4" s="2">
        <v>891.2</v>
      </c>
      <c r="V4" s="2">
        <v>106414000</v>
      </c>
      <c r="W4" s="2">
        <v>410</v>
      </c>
      <c r="X4" s="2">
        <v>375.2</v>
      </c>
      <c r="Y4" s="2">
        <v>38084000</v>
      </c>
      <c r="Z4" s="2">
        <v>1030</v>
      </c>
      <c r="AA4" s="2">
        <v>1266.4000000000001</v>
      </c>
      <c r="AB4" s="2">
        <v>144498000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26</v>
      </c>
      <c r="C5" s="2">
        <v>47</v>
      </c>
      <c r="D5" s="2">
        <v>2</v>
      </c>
      <c r="E5" s="2" t="s">
        <v>77</v>
      </c>
      <c r="F5" s="2" t="s">
        <v>78</v>
      </c>
      <c r="G5" s="2">
        <v>316</v>
      </c>
      <c r="H5" s="2">
        <v>739.5</v>
      </c>
      <c r="I5" s="2">
        <v>59844000</v>
      </c>
      <c r="J5" s="2">
        <v>343</v>
      </c>
      <c r="K5" s="2">
        <v>843.75</v>
      </c>
      <c r="L5" s="2">
        <v>68500000</v>
      </c>
      <c r="M5" s="2">
        <v>659</v>
      </c>
      <c r="N5" s="2">
        <v>1583.25</v>
      </c>
      <c r="O5" s="2">
        <v>128344000</v>
      </c>
      <c r="P5" s="2">
        <v>0</v>
      </c>
      <c r="Q5" s="2">
        <v>30</v>
      </c>
      <c r="R5" s="2">
        <v>0</v>
      </c>
      <c r="S5" s="2">
        <v>0</v>
      </c>
      <c r="T5" s="2">
        <v>556</v>
      </c>
      <c r="U5" s="2">
        <v>2713.14</v>
      </c>
      <c r="V5" s="2">
        <v>147233500</v>
      </c>
      <c r="W5" s="2">
        <v>814.5</v>
      </c>
      <c r="X5" s="2">
        <v>3553.25</v>
      </c>
      <c r="Y5" s="2">
        <v>414045000</v>
      </c>
      <c r="Z5" s="2">
        <v>1370.5</v>
      </c>
      <c r="AA5" s="2">
        <v>6266.3899999999994</v>
      </c>
      <c r="AB5" s="2">
        <v>561278500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14</v>
      </c>
      <c r="B6" s="2">
        <v>26</v>
      </c>
      <c r="C6" s="2">
        <v>31</v>
      </c>
      <c r="D6" s="2">
        <v>2</v>
      </c>
      <c r="E6" s="2" t="s">
        <v>77</v>
      </c>
      <c r="F6" s="2" t="s">
        <v>78</v>
      </c>
      <c r="G6" s="2">
        <v>380</v>
      </c>
      <c r="H6" s="2">
        <v>934.1</v>
      </c>
      <c r="I6" s="2">
        <v>93756666</v>
      </c>
      <c r="J6" s="2">
        <v>0</v>
      </c>
      <c r="K6" s="2">
        <v>0</v>
      </c>
      <c r="L6" s="2">
        <v>0</v>
      </c>
      <c r="M6" s="2">
        <v>380</v>
      </c>
      <c r="N6" s="2">
        <v>934.1</v>
      </c>
      <c r="O6" s="2">
        <v>93756666</v>
      </c>
      <c r="P6" s="2">
        <v>0</v>
      </c>
      <c r="Q6" s="2">
        <v>0</v>
      </c>
      <c r="R6" s="2">
        <v>0</v>
      </c>
      <c r="S6" s="2">
        <v>0</v>
      </c>
      <c r="T6" s="2">
        <v>57</v>
      </c>
      <c r="U6" s="2">
        <v>126</v>
      </c>
      <c r="V6" s="2">
        <v>10702222</v>
      </c>
      <c r="W6" s="2">
        <v>0</v>
      </c>
      <c r="X6" s="2">
        <v>0</v>
      </c>
      <c r="Y6" s="2">
        <v>0</v>
      </c>
      <c r="Z6" s="2">
        <v>57</v>
      </c>
      <c r="AA6" s="2">
        <v>126</v>
      </c>
      <c r="AB6" s="2">
        <v>10702222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26</v>
      </c>
      <c r="C7" s="2">
        <v>44</v>
      </c>
      <c r="D7" s="2">
        <v>2</v>
      </c>
      <c r="E7" s="2" t="s">
        <v>77</v>
      </c>
      <c r="F7" s="2" t="s">
        <v>78</v>
      </c>
      <c r="G7" s="2">
        <v>145</v>
      </c>
      <c r="H7" s="2">
        <v>251.6</v>
      </c>
      <c r="I7" s="2">
        <v>32010000</v>
      </c>
      <c r="J7" s="2">
        <v>279</v>
      </c>
      <c r="K7" s="2">
        <v>401.5</v>
      </c>
      <c r="L7" s="2">
        <v>48250000</v>
      </c>
      <c r="M7" s="2">
        <v>424</v>
      </c>
      <c r="N7" s="2">
        <v>653.1</v>
      </c>
      <c r="O7" s="2">
        <v>80260000</v>
      </c>
      <c r="P7" s="2">
        <v>0</v>
      </c>
      <c r="Q7" s="2">
        <v>0</v>
      </c>
      <c r="R7" s="2">
        <v>0</v>
      </c>
      <c r="S7" s="2">
        <v>0</v>
      </c>
      <c r="T7" s="2">
        <v>656</v>
      </c>
      <c r="U7" s="2">
        <v>561.29999999999995</v>
      </c>
      <c r="V7" s="2">
        <v>46995000</v>
      </c>
      <c r="W7" s="2">
        <v>385</v>
      </c>
      <c r="X7" s="2">
        <v>1093.5</v>
      </c>
      <c r="Y7" s="2">
        <v>57844000</v>
      </c>
      <c r="Z7" s="2">
        <v>1041</v>
      </c>
      <c r="AA7" s="2">
        <v>1654.8</v>
      </c>
      <c r="AB7" s="2">
        <v>104839000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6</v>
      </c>
      <c r="B8" s="2">
        <v>26</v>
      </c>
      <c r="C8" s="2">
        <v>32</v>
      </c>
      <c r="D8" s="2">
        <v>2</v>
      </c>
      <c r="E8" s="2" t="s">
        <v>77</v>
      </c>
      <c r="F8" s="2" t="s">
        <v>78</v>
      </c>
      <c r="G8" s="2">
        <v>531</v>
      </c>
      <c r="H8" s="2">
        <v>654.5</v>
      </c>
      <c r="I8" s="2">
        <v>78090000</v>
      </c>
      <c r="J8" s="2">
        <v>0</v>
      </c>
      <c r="K8" s="2">
        <v>0</v>
      </c>
      <c r="L8" s="2">
        <v>0</v>
      </c>
      <c r="M8" s="2">
        <v>531</v>
      </c>
      <c r="N8" s="2">
        <v>654.5</v>
      </c>
      <c r="O8" s="2">
        <v>78090000</v>
      </c>
      <c r="P8" s="2">
        <v>0</v>
      </c>
      <c r="Q8" s="2">
        <v>0</v>
      </c>
      <c r="R8" s="2">
        <v>0</v>
      </c>
      <c r="S8" s="2">
        <v>0</v>
      </c>
      <c r="T8" s="2">
        <v>582</v>
      </c>
      <c r="U8" s="2">
        <v>601</v>
      </c>
      <c r="V8" s="2">
        <v>72800000</v>
      </c>
      <c r="W8" s="2">
        <v>0</v>
      </c>
      <c r="X8" s="2">
        <v>0</v>
      </c>
      <c r="Y8" s="2">
        <v>0</v>
      </c>
      <c r="Z8" s="2">
        <v>582</v>
      </c>
      <c r="AA8" s="2">
        <v>601</v>
      </c>
      <c r="AB8" s="2">
        <v>72800000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33</v>
      </c>
      <c r="B9" s="2">
        <v>26</v>
      </c>
      <c r="C9" s="2">
        <v>21</v>
      </c>
      <c r="D9" s="2">
        <v>2</v>
      </c>
      <c r="E9" s="2" t="s">
        <v>77</v>
      </c>
      <c r="F9" s="2" t="s">
        <v>78</v>
      </c>
      <c r="G9" s="2">
        <v>80</v>
      </c>
      <c r="H9" s="2">
        <v>1400</v>
      </c>
      <c r="I9" s="2">
        <v>19000000</v>
      </c>
      <c r="J9" s="2">
        <v>170</v>
      </c>
      <c r="K9" s="2">
        <v>3100</v>
      </c>
      <c r="L9" s="2">
        <v>31000000</v>
      </c>
      <c r="M9" s="2">
        <v>250</v>
      </c>
      <c r="N9" s="2">
        <v>4500</v>
      </c>
      <c r="O9" s="2">
        <v>50000000</v>
      </c>
      <c r="P9" s="2">
        <v>0</v>
      </c>
      <c r="Q9" s="2">
        <v>0</v>
      </c>
      <c r="R9" s="2">
        <v>0</v>
      </c>
      <c r="S9" s="2">
        <v>0</v>
      </c>
      <c r="T9" s="2">
        <v>80</v>
      </c>
      <c r="U9" s="2">
        <v>1400</v>
      </c>
      <c r="V9" s="2">
        <v>19000000</v>
      </c>
      <c r="W9" s="2">
        <v>170</v>
      </c>
      <c r="X9" s="2">
        <v>3100</v>
      </c>
      <c r="Y9" s="2">
        <v>31000000</v>
      </c>
      <c r="Z9" s="2">
        <v>250</v>
      </c>
      <c r="AA9" s="2">
        <v>4500</v>
      </c>
      <c r="AB9" s="2">
        <v>50000000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51</v>
      </c>
      <c r="B10" s="2">
        <v>26</v>
      </c>
      <c r="C10" s="2">
        <v>22</v>
      </c>
      <c r="D10" s="2">
        <v>2</v>
      </c>
      <c r="E10" s="2" t="s">
        <v>77</v>
      </c>
      <c r="F10" s="2" t="s">
        <v>78</v>
      </c>
      <c r="G10" s="2">
        <v>181</v>
      </c>
      <c r="H10" s="2">
        <v>502.5</v>
      </c>
      <c r="I10" s="2">
        <v>37775000</v>
      </c>
      <c r="J10" s="2">
        <v>121</v>
      </c>
      <c r="K10" s="2">
        <v>314.5</v>
      </c>
      <c r="L10" s="2">
        <v>11595000</v>
      </c>
      <c r="M10" s="2">
        <v>247</v>
      </c>
      <c r="N10" s="2">
        <v>707</v>
      </c>
      <c r="O10" s="2">
        <v>46070000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283</v>
      </c>
      <c r="AA10" s="2">
        <v>791.5</v>
      </c>
      <c r="AB10" s="2">
        <v>55305000</v>
      </c>
      <c r="AC10" s="2">
        <v>22</v>
      </c>
      <c r="AD10" s="2">
        <v>110</v>
      </c>
      <c r="AE10" s="2">
        <v>7700000</v>
      </c>
      <c r="AF10" s="2">
        <v>44</v>
      </c>
    </row>
    <row r="11" spans="1:32" x14ac:dyDescent="0.25">
      <c r="A11" s="2" t="s">
        <v>47</v>
      </c>
      <c r="B11" s="2">
        <v>26</v>
      </c>
      <c r="C11" s="2">
        <v>42</v>
      </c>
      <c r="D11" s="2">
        <v>2</v>
      </c>
      <c r="E11" s="2" t="s">
        <v>77</v>
      </c>
      <c r="F11" s="2" t="s">
        <v>78</v>
      </c>
      <c r="G11" s="2">
        <v>980</v>
      </c>
      <c r="H11" s="2">
        <v>288.39</v>
      </c>
      <c r="I11" s="2">
        <v>22487000</v>
      </c>
      <c r="J11" s="2">
        <v>740</v>
      </c>
      <c r="K11" s="2">
        <v>107</v>
      </c>
      <c r="L11" s="2">
        <v>9882000</v>
      </c>
      <c r="M11" s="2">
        <v>1720</v>
      </c>
      <c r="N11" s="2">
        <v>395.39</v>
      </c>
      <c r="O11" s="2">
        <v>32369000</v>
      </c>
      <c r="P11" s="2">
        <v>0</v>
      </c>
      <c r="Q11" s="2">
        <v>0</v>
      </c>
      <c r="R11" s="2">
        <v>0</v>
      </c>
      <c r="S11" s="2">
        <v>0</v>
      </c>
      <c r="T11" s="2">
        <v>2006</v>
      </c>
      <c r="U11" s="2">
        <v>4377.2</v>
      </c>
      <c r="V11" s="2">
        <v>141934000</v>
      </c>
      <c r="W11" s="2">
        <v>0</v>
      </c>
      <c r="X11" s="2">
        <v>0</v>
      </c>
      <c r="Y11" s="2">
        <v>0</v>
      </c>
      <c r="Z11" s="2">
        <v>0</v>
      </c>
      <c r="AA11" s="2">
        <v>4377.2</v>
      </c>
      <c r="AB11" s="2">
        <v>141934000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46</v>
      </c>
      <c r="B12" s="2">
        <v>26</v>
      </c>
      <c r="C12" s="2">
        <v>43</v>
      </c>
      <c r="D12" s="2">
        <v>2</v>
      </c>
      <c r="E12" s="2" t="s">
        <v>77</v>
      </c>
      <c r="F12" s="2" t="s">
        <v>78</v>
      </c>
      <c r="G12" s="2">
        <v>617</v>
      </c>
      <c r="H12" s="2">
        <v>311</v>
      </c>
      <c r="I12" s="2">
        <v>25154700</v>
      </c>
      <c r="J12" s="2">
        <v>157.00016778523491</v>
      </c>
      <c r="K12" s="2">
        <v>258.50013623978202</v>
      </c>
      <c r="L12" s="2">
        <v>10086700.000126678</v>
      </c>
      <c r="M12" s="2">
        <v>720.00016778523491</v>
      </c>
      <c r="N12" s="2">
        <v>224.50013623978202</v>
      </c>
      <c r="O12" s="2">
        <v>19980040.000126678</v>
      </c>
      <c r="P12" s="2">
        <v>1.6779086527633891E-4</v>
      </c>
      <c r="Q12" s="2">
        <v>1.3624435382111443E-4</v>
      </c>
      <c r="R12" s="2">
        <v>1.266827409484393E-4</v>
      </c>
      <c r="S12" s="2">
        <v>0</v>
      </c>
      <c r="T12" s="2">
        <v>300</v>
      </c>
      <c r="U12" s="2">
        <v>529</v>
      </c>
      <c r="V12" s="2">
        <v>53550000</v>
      </c>
      <c r="W12" s="2">
        <v>14.002248322147651</v>
      </c>
      <c r="X12" s="2">
        <v>150.00182561307901</v>
      </c>
      <c r="Y12" s="2">
        <v>1756700.0016974919</v>
      </c>
      <c r="Z12" s="2">
        <v>314</v>
      </c>
      <c r="AA12" s="2">
        <v>679</v>
      </c>
      <c r="AB12" s="2">
        <v>55306700.001697496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21</v>
      </c>
      <c r="B13" s="2">
        <v>26</v>
      </c>
      <c r="C13" s="2">
        <v>8</v>
      </c>
      <c r="D13" s="2">
        <v>2</v>
      </c>
      <c r="E13" s="2" t="s">
        <v>77</v>
      </c>
      <c r="F13" s="2" t="s">
        <v>78</v>
      </c>
      <c r="G13" s="2">
        <v>52</v>
      </c>
      <c r="H13" s="2">
        <v>174.1</v>
      </c>
      <c r="I13" s="2">
        <v>10019000</v>
      </c>
      <c r="J13" s="2">
        <v>11</v>
      </c>
      <c r="K13" s="2">
        <v>34</v>
      </c>
      <c r="L13" s="2">
        <v>9560000</v>
      </c>
      <c r="M13" s="2">
        <v>63</v>
      </c>
      <c r="N13" s="2">
        <v>208.1</v>
      </c>
      <c r="O13" s="2">
        <v>19579000</v>
      </c>
      <c r="P13" s="2">
        <v>0</v>
      </c>
      <c r="Q13" s="2">
        <v>0</v>
      </c>
      <c r="R13" s="2">
        <v>0</v>
      </c>
      <c r="S13" s="2">
        <v>0</v>
      </c>
      <c r="T13" s="2">
        <v>43</v>
      </c>
      <c r="U13" s="2">
        <v>308.2</v>
      </c>
      <c r="V13" s="2">
        <v>18263000</v>
      </c>
      <c r="W13" s="2">
        <v>14</v>
      </c>
      <c r="X13" s="2">
        <v>97</v>
      </c>
      <c r="Y13" s="2">
        <v>4435000</v>
      </c>
      <c r="Z13" s="2">
        <v>57</v>
      </c>
      <c r="AA13" s="2">
        <v>405.2</v>
      </c>
      <c r="AB13" s="2">
        <v>22698000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26</v>
      </c>
      <c r="C14" s="2">
        <v>38</v>
      </c>
      <c r="D14" s="2">
        <v>2</v>
      </c>
      <c r="E14" s="2" t="s">
        <v>77</v>
      </c>
      <c r="F14" s="2" t="s">
        <v>78</v>
      </c>
      <c r="G14" s="2">
        <v>176</v>
      </c>
      <c r="H14" s="2">
        <v>121</v>
      </c>
      <c r="I14" s="2">
        <v>11297950</v>
      </c>
      <c r="J14" s="2">
        <v>57</v>
      </c>
      <c r="K14" s="2">
        <v>71</v>
      </c>
      <c r="L14" s="2">
        <v>5128400</v>
      </c>
      <c r="M14" s="2">
        <v>233</v>
      </c>
      <c r="N14" s="2">
        <v>192</v>
      </c>
      <c r="O14" s="2">
        <v>16426350</v>
      </c>
      <c r="P14" s="2">
        <v>0</v>
      </c>
      <c r="Q14" s="2">
        <v>0</v>
      </c>
      <c r="R14" s="2">
        <v>0</v>
      </c>
      <c r="S14" s="2">
        <v>0</v>
      </c>
      <c r="T14" s="2">
        <v>172</v>
      </c>
      <c r="U14" s="2">
        <v>112.35</v>
      </c>
      <c r="V14" s="2">
        <v>10910450</v>
      </c>
      <c r="W14" s="2">
        <v>46</v>
      </c>
      <c r="X14" s="2">
        <v>32.35</v>
      </c>
      <c r="Y14" s="2">
        <v>2519150</v>
      </c>
      <c r="Z14" s="2">
        <v>218</v>
      </c>
      <c r="AA14" s="2">
        <v>144.69999999999999</v>
      </c>
      <c r="AB14" s="2">
        <v>13429600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13</v>
      </c>
      <c r="B15" s="2">
        <v>26</v>
      </c>
      <c r="C15" s="2">
        <v>46</v>
      </c>
      <c r="D15" s="2">
        <v>2</v>
      </c>
      <c r="E15" s="2" t="s">
        <v>77</v>
      </c>
      <c r="F15" s="2" t="s">
        <v>78</v>
      </c>
      <c r="G15" s="2">
        <v>105</v>
      </c>
      <c r="H15" s="2">
        <v>127.1</v>
      </c>
      <c r="I15" s="2">
        <v>12938000</v>
      </c>
      <c r="J15" s="2">
        <v>6</v>
      </c>
      <c r="K15" s="2">
        <v>6</v>
      </c>
      <c r="L15" s="2">
        <v>900000</v>
      </c>
      <c r="M15" s="2">
        <v>111</v>
      </c>
      <c r="N15" s="2">
        <v>133.1</v>
      </c>
      <c r="O15" s="2">
        <v>13838000</v>
      </c>
      <c r="P15" s="2">
        <v>0</v>
      </c>
      <c r="Q15" s="2">
        <v>0</v>
      </c>
      <c r="R15" s="2">
        <v>0</v>
      </c>
      <c r="S15" s="2">
        <v>0</v>
      </c>
      <c r="T15" s="2">
        <v>110</v>
      </c>
      <c r="U15" s="2">
        <v>155</v>
      </c>
      <c r="V15" s="2">
        <v>2677182</v>
      </c>
      <c r="W15" s="2">
        <v>0</v>
      </c>
      <c r="X15" s="2">
        <v>0</v>
      </c>
      <c r="Y15" s="2">
        <v>0</v>
      </c>
      <c r="Z15" s="2">
        <v>110</v>
      </c>
      <c r="AA15" s="2">
        <v>155</v>
      </c>
      <c r="AB15" s="2">
        <v>2677182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23</v>
      </c>
      <c r="B16" s="2">
        <v>26</v>
      </c>
      <c r="C16" s="2">
        <v>10</v>
      </c>
      <c r="D16" s="2">
        <v>2</v>
      </c>
      <c r="E16" s="2" t="s">
        <v>77</v>
      </c>
      <c r="F16" s="2" t="s">
        <v>78</v>
      </c>
      <c r="G16" s="2">
        <v>81</v>
      </c>
      <c r="H16" s="2">
        <v>68</v>
      </c>
      <c r="I16" s="2">
        <v>9990000</v>
      </c>
      <c r="J16" s="2">
        <v>0</v>
      </c>
      <c r="K16" s="2">
        <v>0</v>
      </c>
      <c r="L16" s="2">
        <v>0</v>
      </c>
      <c r="M16" s="2">
        <v>81</v>
      </c>
      <c r="N16" s="2">
        <v>68</v>
      </c>
      <c r="O16" s="2">
        <v>9990000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77.849999999999994</v>
      </c>
      <c r="AA16" s="2">
        <v>809.49999999999989</v>
      </c>
      <c r="AB16" s="2">
        <v>42430000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48</v>
      </c>
      <c r="B17" s="2">
        <v>26</v>
      </c>
      <c r="C17" s="2">
        <v>28</v>
      </c>
      <c r="D17" s="2">
        <v>2</v>
      </c>
      <c r="E17" s="2" t="s">
        <v>77</v>
      </c>
      <c r="F17" s="2" t="s">
        <v>78</v>
      </c>
      <c r="G17" s="2">
        <v>12</v>
      </c>
      <c r="H17" s="2">
        <v>120</v>
      </c>
      <c r="I17" s="2">
        <v>6000000</v>
      </c>
      <c r="J17" s="2">
        <v>5</v>
      </c>
      <c r="K17" s="2">
        <v>50</v>
      </c>
      <c r="L17" s="2">
        <v>2500000</v>
      </c>
      <c r="M17" s="2">
        <v>17</v>
      </c>
      <c r="N17" s="2">
        <v>170</v>
      </c>
      <c r="O17" s="2">
        <v>8500000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10</v>
      </c>
      <c r="AA17" s="2">
        <v>100</v>
      </c>
      <c r="AB17" s="2">
        <v>5000000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31</v>
      </c>
      <c r="B18" s="2">
        <v>26</v>
      </c>
      <c r="C18" s="2">
        <v>27</v>
      </c>
      <c r="D18" s="2">
        <v>2</v>
      </c>
      <c r="E18" s="2" t="s">
        <v>77</v>
      </c>
      <c r="F18" s="2" t="s">
        <v>78</v>
      </c>
      <c r="G18" s="2">
        <v>47</v>
      </c>
      <c r="H18" s="2">
        <v>74.5</v>
      </c>
      <c r="I18" s="2">
        <v>6680000</v>
      </c>
      <c r="J18" s="2">
        <v>3</v>
      </c>
      <c r="K18" s="2">
        <v>18</v>
      </c>
      <c r="L18" s="2">
        <v>1800000</v>
      </c>
      <c r="M18" s="2">
        <v>50</v>
      </c>
      <c r="N18" s="2">
        <v>92.5</v>
      </c>
      <c r="O18" s="2">
        <v>8480000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38.5</v>
      </c>
      <c r="AA18" s="2">
        <v>57.75</v>
      </c>
      <c r="AB18" s="2">
        <v>5500000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35</v>
      </c>
      <c r="B19" s="2">
        <v>26</v>
      </c>
      <c r="C19" s="2">
        <v>12</v>
      </c>
      <c r="D19" s="2">
        <v>2</v>
      </c>
      <c r="E19" s="2" t="s">
        <v>77</v>
      </c>
      <c r="F19" s="2" t="s">
        <v>78</v>
      </c>
      <c r="G19" s="2">
        <v>22</v>
      </c>
      <c r="H19" s="2">
        <v>66</v>
      </c>
      <c r="I19" s="2">
        <v>4530000</v>
      </c>
      <c r="J19" s="2">
        <v>19</v>
      </c>
      <c r="K19" s="2">
        <v>57</v>
      </c>
      <c r="L19" s="2">
        <v>3900000</v>
      </c>
      <c r="M19" s="2">
        <v>41</v>
      </c>
      <c r="N19" s="2">
        <v>123</v>
      </c>
      <c r="O19" s="2">
        <v>8430000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3</v>
      </c>
      <c r="V19" s="2">
        <v>300000</v>
      </c>
      <c r="W19" s="2">
        <v>9</v>
      </c>
      <c r="X19" s="2">
        <v>27</v>
      </c>
      <c r="Y19" s="2">
        <v>0</v>
      </c>
      <c r="Z19" s="2">
        <v>10</v>
      </c>
      <c r="AA19" s="2">
        <v>30</v>
      </c>
      <c r="AB19" s="2">
        <v>300000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32</v>
      </c>
      <c r="B20" s="2">
        <v>26</v>
      </c>
      <c r="C20" s="2">
        <v>11</v>
      </c>
      <c r="D20" s="2">
        <v>2</v>
      </c>
      <c r="E20" s="2" t="s">
        <v>77</v>
      </c>
      <c r="F20" s="2" t="s">
        <v>78</v>
      </c>
      <c r="G20" s="2">
        <v>15</v>
      </c>
      <c r="H20" s="2">
        <v>39</v>
      </c>
      <c r="I20" s="2">
        <v>1560000</v>
      </c>
      <c r="J20" s="2">
        <v>6</v>
      </c>
      <c r="K20" s="2">
        <v>15</v>
      </c>
      <c r="L20" s="2">
        <v>600000</v>
      </c>
      <c r="M20" s="2">
        <v>21</v>
      </c>
      <c r="N20" s="2">
        <v>54</v>
      </c>
      <c r="O20" s="2">
        <v>2160000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20</v>
      </c>
      <c r="AA20" s="2">
        <v>64</v>
      </c>
      <c r="AB20" s="2">
        <v>2080000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28</v>
      </c>
      <c r="B21" s="2">
        <v>26</v>
      </c>
      <c r="C21" s="2">
        <v>30</v>
      </c>
      <c r="D21" s="2">
        <v>2</v>
      </c>
      <c r="E21" s="2" t="s">
        <v>77</v>
      </c>
      <c r="F21" s="2" t="s">
        <v>78</v>
      </c>
      <c r="G21" s="2">
        <v>3</v>
      </c>
      <c r="H21" s="2">
        <v>3</v>
      </c>
      <c r="I21" s="2">
        <v>2080000</v>
      </c>
      <c r="J21" s="2">
        <v>0</v>
      </c>
      <c r="K21" s="2">
        <v>0</v>
      </c>
      <c r="L21" s="2">
        <v>0</v>
      </c>
      <c r="M21" s="2">
        <v>3</v>
      </c>
      <c r="N21" s="2">
        <v>3</v>
      </c>
      <c r="O21" s="2">
        <v>2080000</v>
      </c>
      <c r="P21" s="2">
        <v>0</v>
      </c>
      <c r="Q21" s="2">
        <v>0</v>
      </c>
      <c r="R21" s="2">
        <v>0</v>
      </c>
      <c r="S21" s="2">
        <v>0</v>
      </c>
      <c r="T21" s="2">
        <v>1</v>
      </c>
      <c r="U21" s="2">
        <v>1</v>
      </c>
      <c r="V21" s="2">
        <v>80000</v>
      </c>
      <c r="W21" s="2">
        <v>0</v>
      </c>
      <c r="X21" s="2">
        <v>0</v>
      </c>
      <c r="Y21" s="2">
        <v>0</v>
      </c>
      <c r="Z21" s="2">
        <v>1</v>
      </c>
      <c r="AA21" s="2">
        <v>1</v>
      </c>
      <c r="AB21" s="2">
        <v>80000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24</v>
      </c>
      <c r="B22" s="2">
        <v>26</v>
      </c>
      <c r="C22" s="2">
        <v>16</v>
      </c>
      <c r="D22" s="2">
        <v>2</v>
      </c>
      <c r="E22" s="2" t="s">
        <v>77</v>
      </c>
      <c r="F22" s="2" t="s">
        <v>78</v>
      </c>
      <c r="G22" s="2">
        <v>1</v>
      </c>
      <c r="H22" s="2">
        <v>8</v>
      </c>
      <c r="I22" s="2">
        <v>546000</v>
      </c>
      <c r="J22" s="2">
        <v>0.8</v>
      </c>
      <c r="K22" s="2">
        <v>6.5</v>
      </c>
      <c r="L22" s="2">
        <v>486000</v>
      </c>
      <c r="M22" s="2">
        <v>1.8</v>
      </c>
      <c r="N22" s="2">
        <v>14.5</v>
      </c>
      <c r="O22" s="2">
        <v>1032000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1.5</v>
      </c>
      <c r="AA22" s="2">
        <v>12</v>
      </c>
      <c r="AB22" s="2">
        <v>980000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18</v>
      </c>
      <c r="B23" s="2">
        <v>26</v>
      </c>
      <c r="C23" s="2">
        <v>36</v>
      </c>
      <c r="D23" s="2">
        <v>2</v>
      </c>
      <c r="E23" s="2" t="s">
        <v>77</v>
      </c>
      <c r="F23" s="2" t="s">
        <v>78</v>
      </c>
      <c r="G23" s="2">
        <v>4</v>
      </c>
      <c r="H23" s="2">
        <v>8</v>
      </c>
      <c r="I23" s="2">
        <v>384000</v>
      </c>
      <c r="J23" s="2">
        <v>2</v>
      </c>
      <c r="K23" s="2">
        <v>3</v>
      </c>
      <c r="L23" s="2">
        <v>144000</v>
      </c>
      <c r="M23" s="2">
        <v>6</v>
      </c>
      <c r="N23" s="2">
        <v>11</v>
      </c>
      <c r="O23" s="2">
        <v>528000</v>
      </c>
      <c r="P23" s="2">
        <v>0</v>
      </c>
      <c r="Q23" s="2">
        <v>0</v>
      </c>
      <c r="R23" s="2">
        <v>0</v>
      </c>
      <c r="S23" s="2">
        <v>0</v>
      </c>
      <c r="T23" s="2">
        <v>3</v>
      </c>
      <c r="U23" s="2">
        <v>6</v>
      </c>
      <c r="V23" s="2">
        <v>288000</v>
      </c>
      <c r="W23" s="2">
        <v>2</v>
      </c>
      <c r="X23" s="2">
        <v>3</v>
      </c>
      <c r="Y23" s="2">
        <v>144000</v>
      </c>
      <c r="Z23" s="2">
        <v>5</v>
      </c>
      <c r="AA23" s="2">
        <v>9</v>
      </c>
      <c r="AB23" s="2">
        <v>432000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19</v>
      </c>
      <c r="B24" s="2">
        <v>26</v>
      </c>
      <c r="C24" s="2">
        <v>9</v>
      </c>
      <c r="D24" s="2">
        <v>2</v>
      </c>
      <c r="E24" s="2" t="s">
        <v>77</v>
      </c>
      <c r="F24" s="2" t="s">
        <v>78</v>
      </c>
      <c r="G24" s="2">
        <v>5.3</v>
      </c>
      <c r="H24" s="2">
        <v>1.9</v>
      </c>
      <c r="I24" s="2">
        <v>152000</v>
      </c>
      <c r="J24" s="2">
        <v>0.2</v>
      </c>
      <c r="K24" s="2">
        <v>0.5</v>
      </c>
      <c r="L24" s="2">
        <v>5.3</v>
      </c>
      <c r="M24" s="2">
        <v>5.5</v>
      </c>
      <c r="N24" s="2">
        <v>2.4</v>
      </c>
      <c r="O24" s="2">
        <v>152005.29999999999</v>
      </c>
      <c r="P24" s="2">
        <v>0</v>
      </c>
      <c r="Q24" s="2">
        <v>43589.085072231137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250</v>
      </c>
      <c r="AA24" s="2">
        <v>4500</v>
      </c>
      <c r="AB24" s="2">
        <v>50000000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26</v>
      </c>
      <c r="C25" s="2">
        <v>39</v>
      </c>
      <c r="D25" s="2">
        <v>2</v>
      </c>
      <c r="E25" s="2" t="s">
        <v>77</v>
      </c>
      <c r="F25" s="2" t="s">
        <v>78</v>
      </c>
      <c r="G25" s="2">
        <v>0.7</v>
      </c>
      <c r="H25" s="2">
        <v>0.252</v>
      </c>
      <c r="I25" s="2">
        <v>33600</v>
      </c>
      <c r="J25" s="2">
        <v>1</v>
      </c>
      <c r="K25" s="2">
        <v>0.36</v>
      </c>
      <c r="L25" s="2">
        <v>48000</v>
      </c>
      <c r="M25" s="2">
        <v>1.7</v>
      </c>
      <c r="N25" s="2">
        <v>0.61199999999999999</v>
      </c>
      <c r="O25" s="2">
        <v>81600</v>
      </c>
      <c r="P25" s="2">
        <v>0</v>
      </c>
      <c r="Q25" s="2">
        <v>0</v>
      </c>
      <c r="R25" s="2">
        <v>0</v>
      </c>
      <c r="S25" s="2">
        <v>0</v>
      </c>
      <c r="T25" s="2">
        <v>1</v>
      </c>
      <c r="U25" s="2">
        <v>0.58499999999999996</v>
      </c>
      <c r="V25" s="2">
        <v>76050</v>
      </c>
      <c r="W25" s="2">
        <v>1</v>
      </c>
      <c r="X25" s="2">
        <v>0.54</v>
      </c>
      <c r="Y25" s="2">
        <v>70200</v>
      </c>
      <c r="Z25" s="2">
        <v>2</v>
      </c>
      <c r="AA25" s="2">
        <v>1.125</v>
      </c>
      <c r="AB25" s="2">
        <v>146250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50</v>
      </c>
      <c r="B26" s="2">
        <v>26</v>
      </c>
      <c r="C26" s="2">
        <v>17</v>
      </c>
      <c r="D26" s="2">
        <v>2</v>
      </c>
      <c r="E26" s="2" t="s">
        <v>77</v>
      </c>
      <c r="F26" s="2" t="s">
        <v>78</v>
      </c>
      <c r="G26" s="2">
        <v>1</v>
      </c>
      <c r="H26" s="2">
        <v>10</v>
      </c>
      <c r="I26" s="2">
        <v>10000</v>
      </c>
      <c r="J26" s="2">
        <v>2</v>
      </c>
      <c r="K26" s="2">
        <v>20</v>
      </c>
      <c r="L26" s="2">
        <v>20000</v>
      </c>
      <c r="M26" s="2">
        <v>3</v>
      </c>
      <c r="N26" s="2">
        <v>30</v>
      </c>
      <c r="O26" s="2">
        <v>30000</v>
      </c>
      <c r="P26" s="2">
        <v>0</v>
      </c>
      <c r="Q26" s="2">
        <v>0</v>
      </c>
      <c r="R26" s="2">
        <v>0</v>
      </c>
      <c r="S26" s="2">
        <v>0</v>
      </c>
      <c r="T26" s="2">
        <v>1</v>
      </c>
      <c r="U26" s="2">
        <v>10</v>
      </c>
      <c r="V26" s="2">
        <v>10000</v>
      </c>
      <c r="W26" s="2">
        <v>2</v>
      </c>
      <c r="X26" s="2">
        <v>20</v>
      </c>
      <c r="Y26" s="2">
        <v>20000</v>
      </c>
      <c r="Z26" s="2">
        <v>3</v>
      </c>
      <c r="AA26" s="2">
        <v>30</v>
      </c>
      <c r="AB26" s="2">
        <v>30000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9</v>
      </c>
      <c r="B27" s="2">
        <v>26</v>
      </c>
      <c r="C27" s="2">
        <v>37</v>
      </c>
      <c r="D27" s="2">
        <v>2</v>
      </c>
      <c r="E27" s="2" t="s">
        <v>77</v>
      </c>
      <c r="F27" s="2" t="s">
        <v>78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15</v>
      </c>
      <c r="B28" s="2">
        <v>26</v>
      </c>
      <c r="C28" s="2">
        <v>13</v>
      </c>
      <c r="D28" s="2">
        <v>2</v>
      </c>
      <c r="E28" s="2" t="s">
        <v>77</v>
      </c>
      <c r="F28" s="2" t="s">
        <v>78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16</v>
      </c>
      <c r="B29" s="2">
        <v>26</v>
      </c>
      <c r="C29" s="2">
        <v>23</v>
      </c>
      <c r="D29" s="2">
        <v>2</v>
      </c>
      <c r="E29" s="2" t="s">
        <v>77</v>
      </c>
      <c r="F29" s="2" t="s">
        <v>78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17</v>
      </c>
      <c r="B30" s="2">
        <v>26</v>
      </c>
      <c r="C30" s="2">
        <v>19</v>
      </c>
      <c r="D30" s="2">
        <v>2</v>
      </c>
      <c r="E30" s="2" t="s">
        <v>77</v>
      </c>
      <c r="F30" s="2" t="s">
        <v>78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22</v>
      </c>
      <c r="B31" s="2">
        <v>26</v>
      </c>
      <c r="C31" s="2">
        <v>34</v>
      </c>
      <c r="D31" s="2">
        <v>2</v>
      </c>
      <c r="E31" s="2" t="s">
        <v>77</v>
      </c>
      <c r="F31" s="2" t="s">
        <v>78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25</v>
      </c>
      <c r="B32" s="2">
        <v>26</v>
      </c>
      <c r="C32" s="2">
        <v>24</v>
      </c>
      <c r="D32" s="2">
        <v>2</v>
      </c>
      <c r="E32" s="2" t="s">
        <v>77</v>
      </c>
      <c r="F32" s="2" t="s">
        <v>78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26</v>
      </c>
      <c r="B33" s="2">
        <v>26</v>
      </c>
      <c r="C33" s="2">
        <v>7</v>
      </c>
      <c r="D33" s="2">
        <v>2</v>
      </c>
      <c r="E33" s="2" t="s">
        <v>77</v>
      </c>
      <c r="F33" s="2" t="s">
        <v>78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27</v>
      </c>
      <c r="B34" s="2">
        <v>26</v>
      </c>
      <c r="C34" s="2">
        <v>5</v>
      </c>
      <c r="D34" s="2">
        <v>2</v>
      </c>
      <c r="E34" s="2" t="s">
        <v>77</v>
      </c>
      <c r="F34" s="2" t="s">
        <v>78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30</v>
      </c>
      <c r="B35" s="2">
        <v>26</v>
      </c>
      <c r="C35" s="2">
        <v>6</v>
      </c>
      <c r="D35" s="2">
        <v>2</v>
      </c>
      <c r="E35" s="2" t="s">
        <v>77</v>
      </c>
      <c r="F35" s="2" t="s">
        <v>78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/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34</v>
      </c>
      <c r="B36" s="2">
        <v>26</v>
      </c>
      <c r="C36" s="2">
        <v>25</v>
      </c>
      <c r="D36" s="2">
        <v>2</v>
      </c>
      <c r="E36" s="2" t="s">
        <v>77</v>
      </c>
      <c r="F36" s="2" t="s">
        <v>78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36</v>
      </c>
      <c r="B37" s="2">
        <v>26</v>
      </c>
      <c r="C37" s="2">
        <v>1</v>
      </c>
      <c r="D37" s="2">
        <v>2</v>
      </c>
      <c r="E37" s="2" t="s">
        <v>77</v>
      </c>
      <c r="F37" s="2" t="s">
        <v>78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37</v>
      </c>
      <c r="B38" s="2">
        <v>26</v>
      </c>
      <c r="C38" s="2">
        <v>2</v>
      </c>
      <c r="D38" s="2">
        <v>2</v>
      </c>
      <c r="E38" s="2" t="s">
        <v>77</v>
      </c>
      <c r="F38" s="2" t="s">
        <v>78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38</v>
      </c>
      <c r="B39" s="2">
        <v>26</v>
      </c>
      <c r="C39" s="2">
        <v>4</v>
      </c>
      <c r="D39" s="2">
        <v>2</v>
      </c>
      <c r="E39" s="2" t="s">
        <v>77</v>
      </c>
      <c r="F39" s="2" t="s">
        <v>78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39</v>
      </c>
      <c r="B40" s="2">
        <v>26</v>
      </c>
      <c r="C40" s="2">
        <v>29</v>
      </c>
      <c r="D40" s="2">
        <v>2</v>
      </c>
      <c r="E40" s="2" t="s">
        <v>77</v>
      </c>
      <c r="F40" s="2" t="s">
        <v>78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40</v>
      </c>
      <c r="B41" s="2">
        <v>26</v>
      </c>
      <c r="C41" s="2">
        <v>20</v>
      </c>
      <c r="D41" s="2">
        <v>2</v>
      </c>
      <c r="E41" s="2" t="s">
        <v>77</v>
      </c>
      <c r="F41" s="2" t="s">
        <v>78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41</v>
      </c>
      <c r="B42" s="2">
        <v>26</v>
      </c>
      <c r="C42" s="2">
        <v>3</v>
      </c>
      <c r="D42" s="2">
        <v>2</v>
      </c>
      <c r="E42" s="2" t="s">
        <v>77</v>
      </c>
      <c r="F42" s="2" t="s">
        <v>78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42</v>
      </c>
      <c r="B43" s="2">
        <v>26</v>
      </c>
      <c r="C43" s="2">
        <v>33</v>
      </c>
      <c r="D43" s="2">
        <v>2</v>
      </c>
      <c r="E43" s="2" t="s">
        <v>77</v>
      </c>
      <c r="F43" s="2" t="s">
        <v>78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43</v>
      </c>
      <c r="B44" s="2">
        <v>26</v>
      </c>
      <c r="C44" s="2">
        <v>26</v>
      </c>
      <c r="D44" s="2">
        <v>2</v>
      </c>
      <c r="E44" s="2" t="s">
        <v>77</v>
      </c>
      <c r="F44" s="2" t="s">
        <v>78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/>
      <c r="U44" s="2"/>
      <c r="V44" s="2"/>
      <c r="W44" s="2"/>
      <c r="X44" s="2"/>
      <c r="Y44" s="2"/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49</v>
      </c>
      <c r="B45" s="2">
        <v>26</v>
      </c>
      <c r="C45" s="2">
        <v>35</v>
      </c>
      <c r="D45" s="2">
        <v>2</v>
      </c>
      <c r="E45" s="2" t="s">
        <v>77</v>
      </c>
      <c r="F45" s="2" t="s">
        <v>78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26</v>
      </c>
      <c r="C46" s="2">
        <v>18</v>
      </c>
      <c r="D46" s="2">
        <v>2</v>
      </c>
      <c r="E46" s="2" t="s">
        <v>77</v>
      </c>
      <c r="F46" s="2" t="s">
        <v>78</v>
      </c>
      <c r="G46" s="2">
        <v>3</v>
      </c>
      <c r="H46" s="2">
        <v>5</v>
      </c>
      <c r="I46" s="2">
        <v>390000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6964.88</v>
      </c>
      <c r="H47" s="3">
        <f t="shared" ref="H47:AF47" si="0">SUM(H2:H46)</f>
        <v>9513.3520000000008</v>
      </c>
      <c r="I47" s="3">
        <f t="shared" si="0"/>
        <v>872643642</v>
      </c>
      <c r="J47" s="3">
        <f t="shared" si="0"/>
        <v>3563.9601677852352</v>
      </c>
      <c r="K47" s="3">
        <f t="shared" si="0"/>
        <v>7123.0101362397809</v>
      </c>
      <c r="L47" s="3">
        <f t="shared" si="0"/>
        <v>408917551.30012667</v>
      </c>
      <c r="M47" s="3">
        <f t="shared" si="0"/>
        <v>10416.840167785234</v>
      </c>
      <c r="N47" s="3">
        <f t="shared" si="0"/>
        <v>16176.362136239781</v>
      </c>
      <c r="O47" s="3">
        <f t="shared" si="0"/>
        <v>1262609833.3001266</v>
      </c>
      <c r="P47" s="3">
        <f t="shared" si="0"/>
        <v>1.6779086527633891E-4</v>
      </c>
      <c r="Q47" s="3">
        <f t="shared" si="0"/>
        <v>43619.085208475488</v>
      </c>
      <c r="R47" s="3">
        <f t="shared" si="0"/>
        <v>1.266827409484393E-4</v>
      </c>
      <c r="S47" s="3">
        <f t="shared" si="0"/>
        <v>0</v>
      </c>
      <c r="T47" s="3">
        <f t="shared" si="0"/>
        <v>8631.5</v>
      </c>
      <c r="U47" s="3">
        <f t="shared" si="0"/>
        <v>15942.495000000001</v>
      </c>
      <c r="V47" s="3">
        <f t="shared" si="0"/>
        <v>1157282263</v>
      </c>
      <c r="W47" s="3">
        <f t="shared" si="0"/>
        <v>2278.3822483221479</v>
      </c>
      <c r="X47" s="3">
        <f t="shared" si="0"/>
        <v>8867.8418256130808</v>
      </c>
      <c r="Y47" s="3">
        <f t="shared" si="0"/>
        <v>590978050.00169754</v>
      </c>
      <c r="Z47" s="3">
        <f t="shared" si="0"/>
        <v>9389.85</v>
      </c>
      <c r="AA47" s="3">
        <f t="shared" si="0"/>
        <v>30949.085000000003</v>
      </c>
      <c r="AB47" s="3">
        <f t="shared" si="0"/>
        <v>1890935313.0016975</v>
      </c>
      <c r="AC47" s="3">
        <f t="shared" si="0"/>
        <v>22</v>
      </c>
      <c r="AD47" s="3">
        <f t="shared" si="0"/>
        <v>110</v>
      </c>
      <c r="AE47" s="3">
        <f t="shared" si="0"/>
        <v>7700000</v>
      </c>
      <c r="AF47" s="3">
        <f t="shared" si="0"/>
        <v>44</v>
      </c>
    </row>
  </sheetData>
  <sortState ref="A2:AF46">
    <sortCondition descending="1" ref="O2:O46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R31" workbookViewId="0">
      <selection activeCell="AH41" sqref="AH41"/>
    </sheetView>
  </sheetViews>
  <sheetFormatPr defaultRowHeight="15" x14ac:dyDescent="0.25"/>
  <cols>
    <col min="2" max="4" width="9.28515625" bestFit="1" customWidth="1"/>
    <col min="7" max="8" width="10.5703125" bestFit="1" customWidth="1"/>
    <col min="9" max="9" width="16.85546875" bestFit="1" customWidth="1"/>
    <col min="10" max="10" width="9.5703125" bestFit="1" customWidth="1"/>
    <col min="11" max="11" width="10.5703125" bestFit="1" customWidth="1"/>
    <col min="12" max="12" width="15.28515625" bestFit="1" customWidth="1"/>
    <col min="13" max="14" width="10.5703125" bestFit="1" customWidth="1"/>
    <col min="15" max="15" width="16.85546875" bestFit="1" customWidth="1"/>
    <col min="16" max="19" width="9.28515625" bestFit="1" customWidth="1"/>
    <col min="20" max="21" width="10.5703125" bestFit="1" customWidth="1"/>
    <col min="22" max="22" width="16.85546875" bestFit="1" customWidth="1"/>
    <col min="23" max="23" width="9.5703125" bestFit="1" customWidth="1"/>
    <col min="24" max="24" width="10.5703125" bestFit="1" customWidth="1"/>
    <col min="25" max="25" width="15.28515625" bestFit="1" customWidth="1"/>
    <col min="26" max="27" width="10.5703125" bestFit="1" customWidth="1"/>
    <col min="28" max="28" width="16.85546875" bestFit="1" customWidth="1"/>
    <col min="29" max="32" width="9.28515625" bestFit="1" customWidth="1"/>
  </cols>
  <sheetData>
    <row r="1" spans="1:32" x14ac:dyDescent="0.25">
      <c r="A1" s="2"/>
      <c r="B1" s="2"/>
      <c r="C1" s="2"/>
      <c r="D1" s="2"/>
      <c r="E1" s="2"/>
      <c r="F1" s="2"/>
      <c r="G1" s="2" t="s">
        <v>0</v>
      </c>
      <c r="H1" s="2"/>
      <c r="I1" s="2"/>
      <c r="J1" s="2" t="s">
        <v>1</v>
      </c>
      <c r="K1" s="2"/>
      <c r="L1" s="2"/>
      <c r="M1" s="2" t="s">
        <v>2</v>
      </c>
      <c r="N1" s="2"/>
      <c r="O1" s="2"/>
      <c r="P1" s="2"/>
      <c r="Q1" s="2"/>
      <c r="R1" s="2"/>
      <c r="S1" s="2"/>
      <c r="T1" s="2" t="s">
        <v>3</v>
      </c>
      <c r="U1" s="2"/>
      <c r="V1" s="2"/>
      <c r="W1" s="2" t="s">
        <v>4</v>
      </c>
      <c r="X1" s="2"/>
      <c r="Y1" s="2"/>
      <c r="Z1" s="2" t="s">
        <v>5</v>
      </c>
      <c r="AA1" s="2"/>
      <c r="AB1" s="2"/>
      <c r="AC1" s="2"/>
      <c r="AD1" s="2"/>
      <c r="AE1" s="2"/>
      <c r="AF1" s="2"/>
    </row>
    <row r="2" spans="1:32" x14ac:dyDescent="0.25">
      <c r="A2" s="2" t="s">
        <v>19</v>
      </c>
      <c r="B2" s="2">
        <v>27</v>
      </c>
      <c r="C2" s="2">
        <v>9</v>
      </c>
      <c r="D2" s="2">
        <v>2</v>
      </c>
      <c r="E2" s="2" t="s">
        <v>79</v>
      </c>
      <c r="F2" s="2" t="s">
        <v>80</v>
      </c>
      <c r="G2" s="2">
        <v>23264.6</v>
      </c>
      <c r="H2" s="2">
        <v>47998.8</v>
      </c>
      <c r="I2" s="2">
        <v>1237646000</v>
      </c>
      <c r="J2" s="2">
        <v>3952</v>
      </c>
      <c r="K2" s="2">
        <v>6314</v>
      </c>
      <c r="L2" s="2">
        <v>3965.6</v>
      </c>
      <c r="M2" s="2">
        <v>27216.6</v>
      </c>
      <c r="N2" s="2">
        <v>54312.800000000003</v>
      </c>
      <c r="O2" s="2">
        <v>1237649965.5999999</v>
      </c>
      <c r="P2" s="2">
        <v>0</v>
      </c>
      <c r="Q2" s="2">
        <v>0</v>
      </c>
      <c r="R2" s="2">
        <v>0</v>
      </c>
      <c r="S2" s="2">
        <v>0</v>
      </c>
      <c r="T2" s="2">
        <v>25660</v>
      </c>
      <c r="U2" s="2">
        <v>63226.2</v>
      </c>
      <c r="V2" s="2">
        <v>1401559050</v>
      </c>
      <c r="W2" s="2">
        <v>3273</v>
      </c>
      <c r="X2" s="2">
        <v>4048</v>
      </c>
      <c r="Y2" s="2">
        <v>37564304</v>
      </c>
      <c r="Z2" s="2">
        <v>23375</v>
      </c>
      <c r="AA2" s="2">
        <v>56924.2</v>
      </c>
      <c r="AB2" s="2">
        <v>1232123354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21</v>
      </c>
      <c r="B3" s="2">
        <v>27</v>
      </c>
      <c r="C3" s="2">
        <v>8</v>
      </c>
      <c r="D3" s="2">
        <v>2</v>
      </c>
      <c r="E3" s="2" t="s">
        <v>79</v>
      </c>
      <c r="F3" s="2" t="s">
        <v>80</v>
      </c>
      <c r="G3" s="2">
        <v>13110.5</v>
      </c>
      <c r="H3" s="2">
        <v>18282</v>
      </c>
      <c r="I3" s="2">
        <v>279855000</v>
      </c>
      <c r="J3" s="2">
        <v>1250</v>
      </c>
      <c r="K3" s="2">
        <v>12539.2</v>
      </c>
      <c r="L3" s="2">
        <v>235538000</v>
      </c>
      <c r="M3" s="2">
        <v>14360.5</v>
      </c>
      <c r="N3" s="2">
        <v>30821.200000000001</v>
      </c>
      <c r="O3" s="2">
        <v>515393000</v>
      </c>
      <c r="P3" s="2">
        <v>0</v>
      </c>
      <c r="Q3" s="2">
        <v>0</v>
      </c>
      <c r="R3" s="2">
        <v>0</v>
      </c>
      <c r="S3" s="2">
        <v>0</v>
      </c>
      <c r="T3" s="2">
        <v>13233.5</v>
      </c>
      <c r="U3" s="2">
        <v>19052</v>
      </c>
      <c r="V3" s="2">
        <v>310700000</v>
      </c>
      <c r="W3" s="2">
        <v>1250</v>
      </c>
      <c r="X3" s="2">
        <v>21838</v>
      </c>
      <c r="Y3" s="2">
        <v>169480000</v>
      </c>
      <c r="Z3" s="2">
        <v>14483.5</v>
      </c>
      <c r="AA3" s="2">
        <v>40890</v>
      </c>
      <c r="AB3" s="2">
        <v>480180000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23</v>
      </c>
      <c r="B4" s="2">
        <v>27</v>
      </c>
      <c r="C4" s="2">
        <v>10</v>
      </c>
      <c r="D4" s="2">
        <v>2</v>
      </c>
      <c r="E4" s="2" t="s">
        <v>79</v>
      </c>
      <c r="F4" s="2" t="s">
        <v>80</v>
      </c>
      <c r="G4" s="2">
        <v>4615</v>
      </c>
      <c r="H4" s="2">
        <v>5294</v>
      </c>
      <c r="I4" s="2">
        <v>382550000</v>
      </c>
      <c r="J4" s="2">
        <v>600</v>
      </c>
      <c r="K4" s="2">
        <v>150</v>
      </c>
      <c r="L4" s="2">
        <v>6900000</v>
      </c>
      <c r="M4" s="2">
        <v>5215</v>
      </c>
      <c r="N4" s="2">
        <v>5444</v>
      </c>
      <c r="O4" s="2">
        <v>389450000</v>
      </c>
      <c r="P4" s="2">
        <v>0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4954.25</v>
      </c>
      <c r="AA4" s="2">
        <v>649.75</v>
      </c>
      <c r="AB4" s="2">
        <v>136275000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35</v>
      </c>
      <c r="B5" s="2">
        <v>27</v>
      </c>
      <c r="C5" s="2">
        <v>12</v>
      </c>
      <c r="D5" s="2">
        <v>2</v>
      </c>
      <c r="E5" s="2" t="s">
        <v>79</v>
      </c>
      <c r="F5" s="2" t="s">
        <v>80</v>
      </c>
      <c r="G5" s="2">
        <v>48</v>
      </c>
      <c r="H5" s="2">
        <v>237</v>
      </c>
      <c r="I5" s="2">
        <v>4742000</v>
      </c>
      <c r="J5" s="2">
        <v>48</v>
      </c>
      <c r="K5" s="2">
        <v>237</v>
      </c>
      <c r="L5" s="2">
        <v>4742000</v>
      </c>
      <c r="M5" s="2">
        <v>96</v>
      </c>
      <c r="N5" s="2">
        <v>474</v>
      </c>
      <c r="O5" s="2">
        <v>9484000</v>
      </c>
      <c r="P5" s="2">
        <v>0</v>
      </c>
      <c r="Q5" s="2">
        <v>0</v>
      </c>
      <c r="R5" s="2">
        <v>0</v>
      </c>
      <c r="S5" s="2">
        <v>0</v>
      </c>
      <c r="T5" s="2">
        <v>24</v>
      </c>
      <c r="U5" s="2">
        <v>95</v>
      </c>
      <c r="V5" s="2">
        <v>2380000</v>
      </c>
      <c r="W5" s="2">
        <v>24</v>
      </c>
      <c r="X5" s="2">
        <v>190</v>
      </c>
      <c r="Y5" s="2">
        <v>0</v>
      </c>
      <c r="Z5" s="2">
        <v>48</v>
      </c>
      <c r="AA5" s="2">
        <v>285</v>
      </c>
      <c r="AB5" s="2">
        <v>2380000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32</v>
      </c>
      <c r="B6" s="2">
        <v>27</v>
      </c>
      <c r="C6" s="2">
        <v>11</v>
      </c>
      <c r="D6" s="2">
        <v>2</v>
      </c>
      <c r="E6" s="2" t="s">
        <v>79</v>
      </c>
      <c r="F6" s="2" t="s">
        <v>80</v>
      </c>
      <c r="G6" s="2">
        <v>269</v>
      </c>
      <c r="H6" s="2">
        <v>269</v>
      </c>
      <c r="I6" s="2">
        <v>5380000</v>
      </c>
      <c r="J6" s="2">
        <v>120</v>
      </c>
      <c r="K6" s="2">
        <v>120</v>
      </c>
      <c r="L6" s="2">
        <v>3000000</v>
      </c>
      <c r="M6" s="2">
        <v>389</v>
      </c>
      <c r="N6" s="2">
        <v>389</v>
      </c>
      <c r="O6" s="2">
        <v>8380000</v>
      </c>
      <c r="P6" s="2">
        <v>0</v>
      </c>
      <c r="Q6" s="2">
        <v>0</v>
      </c>
      <c r="R6" s="2">
        <v>0</v>
      </c>
      <c r="S6" s="2">
        <v>0</v>
      </c>
      <c r="T6" s="2"/>
      <c r="U6" s="2"/>
      <c r="V6" s="2"/>
      <c r="W6" s="2"/>
      <c r="X6" s="2"/>
      <c r="Y6" s="2"/>
      <c r="Z6" s="2">
        <v>410</v>
      </c>
      <c r="AA6" s="2">
        <v>410</v>
      </c>
      <c r="AB6" s="2">
        <v>8200000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26</v>
      </c>
      <c r="B7" s="2">
        <v>27</v>
      </c>
      <c r="C7" s="2">
        <v>7</v>
      </c>
      <c r="D7" s="2">
        <v>2</v>
      </c>
      <c r="E7" s="2" t="s">
        <v>79</v>
      </c>
      <c r="F7" s="2" t="s">
        <v>80</v>
      </c>
      <c r="G7" s="2">
        <v>51</v>
      </c>
      <c r="H7" s="2">
        <v>76.5</v>
      </c>
      <c r="I7" s="2">
        <v>2295000</v>
      </c>
      <c r="J7" s="2">
        <v>51</v>
      </c>
      <c r="K7" s="2">
        <v>76.5</v>
      </c>
      <c r="L7" s="2">
        <v>2295000</v>
      </c>
      <c r="M7" s="2">
        <v>102</v>
      </c>
      <c r="N7" s="2">
        <v>153</v>
      </c>
      <c r="O7" s="2">
        <v>4590000</v>
      </c>
      <c r="P7" s="2">
        <v>0</v>
      </c>
      <c r="Q7" s="2">
        <v>0</v>
      </c>
      <c r="R7" s="2">
        <v>0</v>
      </c>
      <c r="S7" s="2">
        <v>0</v>
      </c>
      <c r="T7" s="2">
        <v>50</v>
      </c>
      <c r="U7" s="2">
        <v>75</v>
      </c>
      <c r="V7" s="2">
        <v>2250000</v>
      </c>
      <c r="W7" s="2">
        <v>50</v>
      </c>
      <c r="X7" s="2">
        <v>75</v>
      </c>
      <c r="Y7" s="2">
        <v>250000</v>
      </c>
      <c r="Z7" s="2">
        <v>100</v>
      </c>
      <c r="AA7" s="2">
        <v>150</v>
      </c>
      <c r="AB7" s="2">
        <v>2500000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27</v>
      </c>
      <c r="C8" s="2">
        <v>44</v>
      </c>
      <c r="D8" s="2">
        <v>2</v>
      </c>
      <c r="E8" s="2" t="s">
        <v>79</v>
      </c>
      <c r="F8" s="2" t="s">
        <v>80</v>
      </c>
      <c r="G8" s="2">
        <v>3</v>
      </c>
      <c r="H8" s="2">
        <v>6</v>
      </c>
      <c r="I8" s="2">
        <v>600000</v>
      </c>
      <c r="J8" s="2">
        <v>6</v>
      </c>
      <c r="K8" s="2">
        <v>18</v>
      </c>
      <c r="L8" s="2">
        <v>1800000</v>
      </c>
      <c r="M8" s="2">
        <v>9</v>
      </c>
      <c r="N8" s="2">
        <v>24</v>
      </c>
      <c r="O8" s="2">
        <v>2400000</v>
      </c>
      <c r="P8" s="2"/>
      <c r="Q8" s="2">
        <v>0</v>
      </c>
      <c r="R8" s="2">
        <v>0</v>
      </c>
      <c r="S8" s="2">
        <v>0</v>
      </c>
      <c r="T8" s="2">
        <v>15</v>
      </c>
      <c r="U8" s="2">
        <v>5</v>
      </c>
      <c r="V8" s="2">
        <v>500000</v>
      </c>
      <c r="W8" s="2">
        <v>6</v>
      </c>
      <c r="X8" s="2">
        <v>18</v>
      </c>
      <c r="Y8" s="2">
        <v>1800000</v>
      </c>
      <c r="Z8" s="2">
        <v>21</v>
      </c>
      <c r="AA8" s="2">
        <v>23</v>
      </c>
      <c r="AB8" s="2">
        <v>2300000</v>
      </c>
      <c r="AC8" s="2">
        <v>1</v>
      </c>
      <c r="AD8" s="2">
        <v>0</v>
      </c>
      <c r="AE8" s="2">
        <v>0</v>
      </c>
      <c r="AF8" s="2">
        <v>0</v>
      </c>
    </row>
    <row r="9" spans="1:32" x14ac:dyDescent="0.25">
      <c r="A9" s="2" t="s">
        <v>11</v>
      </c>
      <c r="B9" s="2">
        <v>27</v>
      </c>
      <c r="C9" s="2">
        <v>45</v>
      </c>
      <c r="D9" s="2">
        <v>2</v>
      </c>
      <c r="E9" s="2" t="s">
        <v>79</v>
      </c>
      <c r="F9" s="2" t="s">
        <v>80</v>
      </c>
      <c r="G9" s="2">
        <v>6</v>
      </c>
      <c r="H9" s="2">
        <v>6</v>
      </c>
      <c r="I9" s="2">
        <v>87600</v>
      </c>
      <c r="J9" s="2">
        <v>6</v>
      </c>
      <c r="K9" s="2">
        <v>1.2</v>
      </c>
      <c r="L9" s="2">
        <v>40000</v>
      </c>
      <c r="M9" s="2">
        <v>12</v>
      </c>
      <c r="N9" s="2">
        <v>7.2</v>
      </c>
      <c r="O9" s="2">
        <v>127600</v>
      </c>
      <c r="P9" s="2">
        <v>0</v>
      </c>
      <c r="Q9" s="2">
        <v>0</v>
      </c>
      <c r="R9" s="2">
        <v>0</v>
      </c>
      <c r="S9" s="2">
        <v>0</v>
      </c>
      <c r="T9" s="2">
        <v>6</v>
      </c>
      <c r="U9" s="2">
        <v>6</v>
      </c>
      <c r="V9" s="2">
        <v>87600</v>
      </c>
      <c r="W9" s="2">
        <v>6</v>
      </c>
      <c r="X9" s="2">
        <v>1.2</v>
      </c>
      <c r="Y9" s="2">
        <v>40000</v>
      </c>
      <c r="Z9" s="2">
        <v>12</v>
      </c>
      <c r="AA9" s="2">
        <v>7.2</v>
      </c>
      <c r="AB9" s="2">
        <v>127600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10</v>
      </c>
      <c r="B10" s="2">
        <v>27</v>
      </c>
      <c r="C10" s="2">
        <v>47</v>
      </c>
      <c r="D10" s="2">
        <v>2</v>
      </c>
      <c r="E10" s="2" t="s">
        <v>79</v>
      </c>
      <c r="F10" s="2" t="s">
        <v>80</v>
      </c>
      <c r="G10" s="2">
        <v>0.4</v>
      </c>
      <c r="H10" s="2">
        <v>2</v>
      </c>
      <c r="I10" s="2">
        <v>78000</v>
      </c>
      <c r="J10" s="2">
        <v>0</v>
      </c>
      <c r="K10" s="2">
        <v>0</v>
      </c>
      <c r="L10" s="2">
        <v>0</v>
      </c>
      <c r="M10" s="2">
        <v>0.4</v>
      </c>
      <c r="N10" s="2">
        <v>2</v>
      </c>
      <c r="O10" s="2">
        <v>78000</v>
      </c>
      <c r="P10" s="2">
        <v>0</v>
      </c>
      <c r="Q10" s="2">
        <v>0</v>
      </c>
      <c r="R10" s="2">
        <v>0</v>
      </c>
      <c r="S10" s="2">
        <v>0</v>
      </c>
      <c r="T10" s="2">
        <v>0.2</v>
      </c>
      <c r="U10" s="2">
        <v>2</v>
      </c>
      <c r="V10" s="2">
        <v>88000</v>
      </c>
      <c r="W10" s="2">
        <v>0</v>
      </c>
      <c r="X10" s="2">
        <v>0</v>
      </c>
      <c r="Y10" s="2">
        <v>0</v>
      </c>
      <c r="Z10" s="2">
        <v>0.2</v>
      </c>
      <c r="AA10" s="2">
        <v>2</v>
      </c>
      <c r="AB10" s="2">
        <v>67000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6</v>
      </c>
      <c r="B11" s="2">
        <v>27</v>
      </c>
      <c r="C11" s="2">
        <v>32</v>
      </c>
      <c r="D11" s="2">
        <v>2</v>
      </c>
      <c r="E11" s="2" t="s">
        <v>79</v>
      </c>
      <c r="F11" s="2" t="s">
        <v>80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9</v>
      </c>
      <c r="B12" s="2">
        <v>27</v>
      </c>
      <c r="C12" s="2">
        <v>37</v>
      </c>
      <c r="D12" s="2">
        <v>2</v>
      </c>
      <c r="E12" s="2" t="s">
        <v>79</v>
      </c>
      <c r="F12" s="2" t="s">
        <v>80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13</v>
      </c>
      <c r="B13" s="2">
        <v>27</v>
      </c>
      <c r="C13" s="2">
        <v>46</v>
      </c>
      <c r="D13" s="2">
        <v>2</v>
      </c>
      <c r="E13" s="2" t="s">
        <v>79</v>
      </c>
      <c r="F13" s="2" t="s">
        <v>80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14</v>
      </c>
      <c r="B14" s="2">
        <v>27</v>
      </c>
      <c r="C14" s="2">
        <v>31</v>
      </c>
      <c r="D14" s="2">
        <v>2</v>
      </c>
      <c r="E14" s="2" t="s">
        <v>79</v>
      </c>
      <c r="F14" s="2" t="s">
        <v>80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15</v>
      </c>
      <c r="B15" s="2">
        <v>27</v>
      </c>
      <c r="C15" s="2">
        <v>13</v>
      </c>
      <c r="D15" s="2">
        <v>2</v>
      </c>
      <c r="E15" s="2" t="s">
        <v>79</v>
      </c>
      <c r="F15" s="2" t="s">
        <v>80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16</v>
      </c>
      <c r="B16" s="2">
        <v>27</v>
      </c>
      <c r="C16" s="2">
        <v>23</v>
      </c>
      <c r="D16" s="2">
        <v>2</v>
      </c>
      <c r="E16" s="2" t="s">
        <v>79</v>
      </c>
      <c r="F16" s="2" t="s">
        <v>80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17</v>
      </c>
      <c r="B17" s="2">
        <v>27</v>
      </c>
      <c r="C17" s="2">
        <v>19</v>
      </c>
      <c r="D17" s="2">
        <v>2</v>
      </c>
      <c r="E17" s="2" t="s">
        <v>79</v>
      </c>
      <c r="F17" s="2" t="s">
        <v>80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18</v>
      </c>
      <c r="B18" s="2">
        <v>27</v>
      </c>
      <c r="C18" s="2">
        <v>36</v>
      </c>
      <c r="D18" s="2">
        <v>2</v>
      </c>
      <c r="E18" s="2" t="s">
        <v>79</v>
      </c>
      <c r="F18" s="2" t="s">
        <v>80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20</v>
      </c>
      <c r="B19" s="2">
        <v>27</v>
      </c>
      <c r="C19" s="2">
        <v>38</v>
      </c>
      <c r="D19" s="2">
        <v>2</v>
      </c>
      <c r="E19" s="2" t="s">
        <v>79</v>
      </c>
      <c r="F19" s="2" t="s">
        <v>80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22</v>
      </c>
      <c r="B20" s="2">
        <v>27</v>
      </c>
      <c r="C20" s="2">
        <v>34</v>
      </c>
      <c r="D20" s="2">
        <v>2</v>
      </c>
      <c r="E20" s="2" t="s">
        <v>79</v>
      </c>
      <c r="F20" s="2" t="s">
        <v>80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24</v>
      </c>
      <c r="B21" s="2">
        <v>27</v>
      </c>
      <c r="C21" s="2">
        <v>16</v>
      </c>
      <c r="D21" s="2">
        <v>2</v>
      </c>
      <c r="E21" s="2" t="s">
        <v>79</v>
      </c>
      <c r="F21" s="2" t="s">
        <v>80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25</v>
      </c>
      <c r="B22" s="2">
        <v>27</v>
      </c>
      <c r="C22" s="2">
        <v>24</v>
      </c>
      <c r="D22" s="2">
        <v>2</v>
      </c>
      <c r="E22" s="2" t="s">
        <v>79</v>
      </c>
      <c r="F22" s="2" t="s">
        <v>80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27</v>
      </c>
      <c r="C23" s="2">
        <v>5</v>
      </c>
      <c r="D23" s="2">
        <v>2</v>
      </c>
      <c r="E23" s="2" t="s">
        <v>79</v>
      </c>
      <c r="F23" s="2" t="s">
        <v>80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27</v>
      </c>
      <c r="C24" s="2">
        <v>30</v>
      </c>
      <c r="D24" s="2">
        <v>2</v>
      </c>
      <c r="E24" s="2" t="s">
        <v>79</v>
      </c>
      <c r="F24" s="2" t="s">
        <v>80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27</v>
      </c>
      <c r="C25" s="2">
        <v>39</v>
      </c>
      <c r="D25" s="2">
        <v>2</v>
      </c>
      <c r="E25" s="2" t="s">
        <v>79</v>
      </c>
      <c r="F25" s="2" t="s">
        <v>80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27</v>
      </c>
      <c r="C26" s="2">
        <v>6</v>
      </c>
      <c r="D26" s="2">
        <v>2</v>
      </c>
      <c r="E26" s="2" t="s">
        <v>79</v>
      </c>
      <c r="F26" s="2" t="s">
        <v>80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27</v>
      </c>
      <c r="C27" s="2">
        <v>27</v>
      </c>
      <c r="D27" s="2">
        <v>2</v>
      </c>
      <c r="E27" s="2" t="s">
        <v>79</v>
      </c>
      <c r="F27" s="2" t="s">
        <v>80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27</v>
      </c>
      <c r="C28" s="2">
        <v>21</v>
      </c>
      <c r="D28" s="2">
        <v>2</v>
      </c>
      <c r="E28" s="2" t="s">
        <v>79</v>
      </c>
      <c r="F28" s="2" t="s">
        <v>80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27</v>
      </c>
      <c r="C29" s="2">
        <v>25</v>
      </c>
      <c r="D29" s="2">
        <v>2</v>
      </c>
      <c r="E29" s="2" t="s">
        <v>79</v>
      </c>
      <c r="F29" s="2" t="s">
        <v>80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27</v>
      </c>
      <c r="C30" s="2">
        <v>1</v>
      </c>
      <c r="D30" s="2">
        <v>2</v>
      </c>
      <c r="E30" s="2" t="s">
        <v>79</v>
      </c>
      <c r="F30" s="2" t="s">
        <v>80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27</v>
      </c>
      <c r="C31" s="2">
        <v>2</v>
      </c>
      <c r="D31" s="2">
        <v>2</v>
      </c>
      <c r="E31" s="2" t="s">
        <v>79</v>
      </c>
      <c r="F31" s="2" t="s">
        <v>80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27</v>
      </c>
      <c r="C32" s="2">
        <v>4</v>
      </c>
      <c r="D32" s="2">
        <v>2</v>
      </c>
      <c r="E32" s="2" t="s">
        <v>79</v>
      </c>
      <c r="F32" s="2" t="s">
        <v>80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27</v>
      </c>
      <c r="C33" s="2">
        <v>29</v>
      </c>
      <c r="D33" s="2">
        <v>2</v>
      </c>
      <c r="E33" s="2" t="s">
        <v>79</v>
      </c>
      <c r="F33" s="2" t="s">
        <v>80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27</v>
      </c>
      <c r="C34" s="2">
        <v>20</v>
      </c>
      <c r="D34" s="2">
        <v>2</v>
      </c>
      <c r="E34" s="2" t="s">
        <v>79</v>
      </c>
      <c r="F34" s="2" t="s">
        <v>80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27</v>
      </c>
      <c r="C35" s="2">
        <v>3</v>
      </c>
      <c r="D35" s="2">
        <v>2</v>
      </c>
      <c r="E35" s="2" t="s">
        <v>79</v>
      </c>
      <c r="F35" s="2" t="s">
        <v>80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27</v>
      </c>
      <c r="C36" s="2">
        <v>33</v>
      </c>
      <c r="D36" s="2">
        <v>2</v>
      </c>
      <c r="E36" s="2" t="s">
        <v>79</v>
      </c>
      <c r="F36" s="2" t="s">
        <v>80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27</v>
      </c>
      <c r="C37" s="2">
        <v>26</v>
      </c>
      <c r="D37" s="2">
        <v>2</v>
      </c>
      <c r="E37" s="2" t="s">
        <v>79</v>
      </c>
      <c r="F37" s="2" t="s">
        <v>80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27</v>
      </c>
      <c r="C38" s="2">
        <v>41</v>
      </c>
      <c r="D38" s="2">
        <v>2</v>
      </c>
      <c r="E38" s="2" t="s">
        <v>79</v>
      </c>
      <c r="F38" s="2" t="s">
        <v>80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27</v>
      </c>
      <c r="C39" s="2">
        <v>40</v>
      </c>
      <c r="D39" s="2">
        <v>2</v>
      </c>
      <c r="E39" s="2" t="s">
        <v>79</v>
      </c>
      <c r="F39" s="2" t="s">
        <v>80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27</v>
      </c>
      <c r="C40" s="2">
        <v>43</v>
      </c>
      <c r="D40" s="2">
        <v>2</v>
      </c>
      <c r="E40" s="2" t="s">
        <v>79</v>
      </c>
      <c r="F40" s="2" t="s">
        <v>80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27</v>
      </c>
      <c r="C41" s="2">
        <v>42</v>
      </c>
      <c r="D41" s="2">
        <v>2</v>
      </c>
      <c r="E41" s="2" t="s">
        <v>79</v>
      </c>
      <c r="F41" s="2" t="s">
        <v>80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27</v>
      </c>
      <c r="C42" s="2">
        <v>28</v>
      </c>
      <c r="D42" s="2">
        <v>2</v>
      </c>
      <c r="E42" s="2" t="s">
        <v>79</v>
      </c>
      <c r="F42" s="2" t="s">
        <v>80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27</v>
      </c>
      <c r="C43" s="2">
        <v>35</v>
      </c>
      <c r="D43" s="2">
        <v>2</v>
      </c>
      <c r="E43" s="2" t="s">
        <v>79</v>
      </c>
      <c r="F43" s="2" t="s">
        <v>80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27</v>
      </c>
      <c r="C44" s="2">
        <v>17</v>
      </c>
      <c r="D44" s="2">
        <v>2</v>
      </c>
      <c r="E44" s="2" t="s">
        <v>79</v>
      </c>
      <c r="F44" s="2" t="s">
        <v>80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27</v>
      </c>
      <c r="C45" s="2">
        <v>22</v>
      </c>
      <c r="D45" s="2">
        <v>2</v>
      </c>
      <c r="E45" s="2" t="s">
        <v>79</v>
      </c>
      <c r="F45" s="2" t="s">
        <v>80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27</v>
      </c>
      <c r="C46" s="2">
        <v>18</v>
      </c>
      <c r="D46" s="2">
        <v>2</v>
      </c>
      <c r="E46" s="2" t="s">
        <v>79</v>
      </c>
      <c r="F46" s="2" t="s">
        <v>80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41367.5</v>
      </c>
      <c r="H47" s="3">
        <f t="shared" ref="H47:AF47" si="0">SUM(H2:H46)</f>
        <v>72171.3</v>
      </c>
      <c r="I47" s="3">
        <f t="shared" si="0"/>
        <v>1913233600</v>
      </c>
      <c r="J47" s="3">
        <f t="shared" si="0"/>
        <v>6033</v>
      </c>
      <c r="K47" s="3">
        <f t="shared" si="0"/>
        <v>19455.900000000001</v>
      </c>
      <c r="L47" s="3">
        <f t="shared" si="0"/>
        <v>254318965.59999999</v>
      </c>
      <c r="M47" s="3">
        <f t="shared" si="0"/>
        <v>47400.5</v>
      </c>
      <c r="N47" s="3">
        <f t="shared" si="0"/>
        <v>91627.199999999997</v>
      </c>
      <c r="O47" s="3">
        <f t="shared" si="0"/>
        <v>2167552565.5999999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38988.699999999997</v>
      </c>
      <c r="U47" s="3">
        <f t="shared" si="0"/>
        <v>82461.2</v>
      </c>
      <c r="V47" s="3">
        <f t="shared" si="0"/>
        <v>1717564650</v>
      </c>
      <c r="W47" s="3">
        <f t="shared" si="0"/>
        <v>4609</v>
      </c>
      <c r="X47" s="3">
        <f t="shared" si="0"/>
        <v>26170.2</v>
      </c>
      <c r="Y47" s="3">
        <f t="shared" si="0"/>
        <v>209134304</v>
      </c>
      <c r="Z47" s="3">
        <f t="shared" si="0"/>
        <v>43403.95</v>
      </c>
      <c r="AA47" s="3">
        <f t="shared" si="0"/>
        <v>99341.15</v>
      </c>
      <c r="AB47" s="3">
        <f t="shared" si="0"/>
        <v>1864152954</v>
      </c>
      <c r="AC47" s="3">
        <f t="shared" si="0"/>
        <v>1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31" workbookViewId="0">
      <selection activeCell="AD50" sqref="AD5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4.28515625" bestFit="1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2"/>
      <c r="B1" s="2"/>
      <c r="C1" s="2"/>
      <c r="D1" s="2"/>
      <c r="E1" s="2"/>
      <c r="F1" s="2"/>
      <c r="G1" s="2" t="s">
        <v>0</v>
      </c>
      <c r="H1" s="2"/>
      <c r="I1" s="2"/>
      <c r="J1" s="2" t="s">
        <v>1</v>
      </c>
      <c r="K1" s="2"/>
      <c r="L1" s="2"/>
      <c r="M1" s="2" t="s">
        <v>2</v>
      </c>
      <c r="N1" s="2"/>
      <c r="O1" s="2"/>
      <c r="P1" s="2"/>
      <c r="Q1" s="2"/>
      <c r="R1" s="2"/>
      <c r="S1" s="2"/>
      <c r="T1" s="2" t="s">
        <v>3</v>
      </c>
      <c r="U1" s="2"/>
      <c r="V1" s="2"/>
      <c r="W1" s="2" t="s">
        <v>4</v>
      </c>
      <c r="X1" s="2"/>
      <c r="Y1" s="2"/>
      <c r="Z1" s="2" t="s">
        <v>5</v>
      </c>
      <c r="AA1" s="2"/>
      <c r="AB1" s="2"/>
      <c r="AC1" s="2"/>
      <c r="AD1" s="2"/>
      <c r="AE1" s="2"/>
      <c r="AF1" s="2"/>
    </row>
    <row r="2" spans="1:32" x14ac:dyDescent="0.25">
      <c r="A2" s="2" t="s">
        <v>10</v>
      </c>
      <c r="B2" s="2">
        <v>28</v>
      </c>
      <c r="C2" s="2">
        <v>47</v>
      </c>
      <c r="D2" s="2">
        <v>2</v>
      </c>
      <c r="E2" s="2" t="s">
        <v>81</v>
      </c>
      <c r="F2" s="2" t="s">
        <v>82</v>
      </c>
      <c r="G2" s="2">
        <v>46.5</v>
      </c>
      <c r="H2" s="2">
        <v>462</v>
      </c>
      <c r="I2" s="2">
        <v>36980000</v>
      </c>
      <c r="J2" s="2">
        <v>44.5</v>
      </c>
      <c r="K2" s="2">
        <v>349</v>
      </c>
      <c r="L2" s="2">
        <v>29667000</v>
      </c>
      <c r="M2" s="2">
        <v>91</v>
      </c>
      <c r="N2" s="2">
        <v>811</v>
      </c>
      <c r="O2" s="2">
        <v>66647000</v>
      </c>
      <c r="P2" s="2">
        <v>0</v>
      </c>
      <c r="Q2" s="2">
        <v>0</v>
      </c>
      <c r="R2" s="2">
        <v>0</v>
      </c>
      <c r="S2" s="2">
        <v>0</v>
      </c>
      <c r="T2" s="2">
        <v>43.5</v>
      </c>
      <c r="U2" s="2">
        <v>39.979999999999997</v>
      </c>
      <c r="V2" s="2">
        <v>12455000</v>
      </c>
      <c r="W2" s="2">
        <v>17.5</v>
      </c>
      <c r="X2" s="2">
        <v>105.54</v>
      </c>
      <c r="Y2" s="2">
        <v>2470250</v>
      </c>
      <c r="Z2" s="2">
        <v>61</v>
      </c>
      <c r="AA2" s="2">
        <v>145.52000000000001</v>
      </c>
      <c r="AB2" s="2">
        <v>14925250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11</v>
      </c>
      <c r="B3" s="2">
        <v>28</v>
      </c>
      <c r="C3" s="2">
        <v>45</v>
      </c>
      <c r="D3" s="2">
        <v>2</v>
      </c>
      <c r="E3" s="2" t="s">
        <v>81</v>
      </c>
      <c r="F3" s="2" t="s">
        <v>82</v>
      </c>
      <c r="G3" s="2">
        <v>32</v>
      </c>
      <c r="H3" s="2">
        <v>120</v>
      </c>
      <c r="I3" s="2">
        <v>17875000</v>
      </c>
      <c r="J3" s="2">
        <v>26</v>
      </c>
      <c r="K3" s="2">
        <v>95</v>
      </c>
      <c r="L3" s="2">
        <v>12750000</v>
      </c>
      <c r="M3" s="2">
        <v>58</v>
      </c>
      <c r="N3" s="2">
        <v>215</v>
      </c>
      <c r="O3" s="2">
        <v>30625000</v>
      </c>
      <c r="P3" s="2">
        <v>0</v>
      </c>
      <c r="Q3" s="2">
        <v>0</v>
      </c>
      <c r="R3" s="2">
        <v>0</v>
      </c>
      <c r="S3" s="2">
        <v>0</v>
      </c>
      <c r="T3" s="2">
        <v>30</v>
      </c>
      <c r="U3" s="2">
        <v>112</v>
      </c>
      <c r="V3" s="2">
        <v>48670000</v>
      </c>
      <c r="W3" s="2">
        <v>25</v>
      </c>
      <c r="X3" s="2">
        <v>93</v>
      </c>
      <c r="Y3" s="2">
        <v>13515000</v>
      </c>
      <c r="Z3" s="2">
        <v>55</v>
      </c>
      <c r="AA3" s="2">
        <v>205</v>
      </c>
      <c r="AB3" s="2">
        <v>62185000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21</v>
      </c>
      <c r="B4" s="2">
        <v>28</v>
      </c>
      <c r="C4" s="2">
        <v>8</v>
      </c>
      <c r="D4" s="2">
        <v>2</v>
      </c>
      <c r="E4" s="2" t="s">
        <v>81</v>
      </c>
      <c r="F4" s="2" t="s">
        <v>82</v>
      </c>
      <c r="G4" s="2">
        <v>10</v>
      </c>
      <c r="H4" s="2">
        <v>60</v>
      </c>
      <c r="I4" s="2">
        <v>3600000</v>
      </c>
      <c r="J4" s="2">
        <v>0</v>
      </c>
      <c r="K4" s="2">
        <v>0</v>
      </c>
      <c r="L4" s="2">
        <v>0</v>
      </c>
      <c r="M4" s="2">
        <v>10</v>
      </c>
      <c r="N4" s="2">
        <v>60</v>
      </c>
      <c r="O4" s="2">
        <v>3600000</v>
      </c>
      <c r="P4" s="2">
        <v>0</v>
      </c>
      <c r="Q4" s="2">
        <v>0</v>
      </c>
      <c r="R4" s="2">
        <v>0</v>
      </c>
      <c r="S4" s="2">
        <v>0</v>
      </c>
      <c r="T4" s="2">
        <v>10</v>
      </c>
      <c r="U4" s="2">
        <v>100</v>
      </c>
      <c r="V4" s="2">
        <v>6000000</v>
      </c>
      <c r="W4" s="2">
        <v>0</v>
      </c>
      <c r="X4" s="2">
        <v>0</v>
      </c>
      <c r="Y4" s="2">
        <v>0</v>
      </c>
      <c r="Z4" s="2">
        <v>10</v>
      </c>
      <c r="AA4" s="2">
        <v>100</v>
      </c>
      <c r="AB4" s="2">
        <v>6000000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23</v>
      </c>
      <c r="B5" s="2">
        <v>28</v>
      </c>
      <c r="C5" s="2">
        <v>10</v>
      </c>
      <c r="D5" s="2">
        <v>2</v>
      </c>
      <c r="E5" s="2" t="s">
        <v>81</v>
      </c>
      <c r="F5" s="2" t="s">
        <v>82</v>
      </c>
      <c r="G5" s="2">
        <v>5</v>
      </c>
      <c r="H5" s="2">
        <v>5</v>
      </c>
      <c r="I5" s="2">
        <v>450000</v>
      </c>
      <c r="J5" s="2">
        <v>0</v>
      </c>
      <c r="K5" s="2">
        <v>0</v>
      </c>
      <c r="L5" s="2">
        <v>0</v>
      </c>
      <c r="M5" s="2">
        <v>5</v>
      </c>
      <c r="N5" s="2">
        <v>5</v>
      </c>
      <c r="O5" s="2">
        <v>450000</v>
      </c>
      <c r="P5" s="2">
        <v>0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4.75</v>
      </c>
      <c r="AA5" s="2">
        <v>4</v>
      </c>
      <c r="AB5" s="2">
        <v>360000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13</v>
      </c>
      <c r="B6" s="2">
        <v>28</v>
      </c>
      <c r="C6" s="2">
        <v>46</v>
      </c>
      <c r="D6" s="2">
        <v>2</v>
      </c>
      <c r="E6" s="2" t="s">
        <v>81</v>
      </c>
      <c r="F6" s="2" t="s">
        <v>82</v>
      </c>
      <c r="G6" s="2">
        <v>3</v>
      </c>
      <c r="H6" s="2">
        <v>15</v>
      </c>
      <c r="I6" s="2">
        <v>170000</v>
      </c>
      <c r="J6" s="2">
        <v>3</v>
      </c>
      <c r="K6" s="2">
        <v>15</v>
      </c>
      <c r="L6" s="2">
        <v>170000</v>
      </c>
      <c r="M6" s="2">
        <v>6</v>
      </c>
      <c r="N6" s="2">
        <v>30</v>
      </c>
      <c r="O6" s="2">
        <v>340000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28</v>
      </c>
      <c r="C7" s="2">
        <v>44</v>
      </c>
      <c r="D7" s="2">
        <v>2</v>
      </c>
      <c r="E7" s="2" t="s">
        <v>81</v>
      </c>
      <c r="F7" s="2" t="s">
        <v>82</v>
      </c>
      <c r="G7" s="2">
        <v>2</v>
      </c>
      <c r="H7" s="2">
        <v>2</v>
      </c>
      <c r="I7" s="2">
        <v>115000</v>
      </c>
      <c r="J7" s="2">
        <v>4</v>
      </c>
      <c r="K7" s="2">
        <v>1.5</v>
      </c>
      <c r="L7" s="2">
        <v>15000</v>
      </c>
      <c r="M7" s="2">
        <v>6</v>
      </c>
      <c r="N7" s="2">
        <v>3.5</v>
      </c>
      <c r="O7" s="2">
        <v>130000</v>
      </c>
      <c r="P7" s="2">
        <v>0</v>
      </c>
      <c r="Q7" s="2">
        <v>0</v>
      </c>
      <c r="R7" s="2">
        <v>0</v>
      </c>
      <c r="S7" s="2">
        <v>0</v>
      </c>
      <c r="T7" s="2">
        <v>4</v>
      </c>
      <c r="U7" s="2">
        <v>2</v>
      </c>
      <c r="V7" s="2">
        <v>450000</v>
      </c>
      <c r="W7" s="2">
        <v>2</v>
      </c>
      <c r="X7" s="2">
        <v>2</v>
      </c>
      <c r="Y7" s="2">
        <v>150000</v>
      </c>
      <c r="Z7" s="2">
        <v>6</v>
      </c>
      <c r="AA7" s="2">
        <v>4</v>
      </c>
      <c r="AB7" s="2">
        <v>600000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6</v>
      </c>
      <c r="B8" s="2">
        <v>28</v>
      </c>
      <c r="C8" s="2">
        <v>32</v>
      </c>
      <c r="D8" s="2">
        <v>2</v>
      </c>
      <c r="E8" s="2" t="s">
        <v>81</v>
      </c>
      <c r="F8" s="2" t="s">
        <v>82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9</v>
      </c>
      <c r="B9" s="2">
        <v>28</v>
      </c>
      <c r="C9" s="2">
        <v>37</v>
      </c>
      <c r="D9" s="2">
        <v>2</v>
      </c>
      <c r="E9" s="2" t="s">
        <v>81</v>
      </c>
      <c r="F9" s="2" t="s">
        <v>82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28</v>
      </c>
      <c r="C10" s="2">
        <v>31</v>
      </c>
      <c r="D10" s="2">
        <v>2</v>
      </c>
      <c r="E10" s="2" t="s">
        <v>81</v>
      </c>
      <c r="F10" s="2" t="s">
        <v>82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28</v>
      </c>
      <c r="C11" s="2">
        <v>13</v>
      </c>
      <c r="D11" s="2">
        <v>2</v>
      </c>
      <c r="E11" s="2" t="s">
        <v>81</v>
      </c>
      <c r="F11" s="2" t="s">
        <v>82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28</v>
      </c>
      <c r="C12" s="2">
        <v>23</v>
      </c>
      <c r="D12" s="2">
        <v>2</v>
      </c>
      <c r="E12" s="2" t="s">
        <v>81</v>
      </c>
      <c r="F12" s="2" t="s">
        <v>82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28</v>
      </c>
      <c r="C13" s="2">
        <v>19</v>
      </c>
      <c r="D13" s="2">
        <v>2</v>
      </c>
      <c r="E13" s="2" t="s">
        <v>81</v>
      </c>
      <c r="F13" s="2" t="s">
        <v>82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28</v>
      </c>
      <c r="C14" s="2">
        <v>36</v>
      </c>
      <c r="D14" s="2">
        <v>2</v>
      </c>
      <c r="E14" s="2" t="s">
        <v>81</v>
      </c>
      <c r="F14" s="2" t="s">
        <v>82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28</v>
      </c>
      <c r="C15" s="2">
        <v>9</v>
      </c>
      <c r="D15" s="2">
        <v>2</v>
      </c>
      <c r="E15" s="2" t="s">
        <v>81</v>
      </c>
      <c r="F15" s="2" t="s">
        <v>82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4</v>
      </c>
      <c r="U15" s="2">
        <v>2.7</v>
      </c>
      <c r="V15" s="2">
        <v>160000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28</v>
      </c>
      <c r="C16" s="2">
        <v>38</v>
      </c>
      <c r="D16" s="2">
        <v>2</v>
      </c>
      <c r="E16" s="2" t="s">
        <v>81</v>
      </c>
      <c r="F16" s="2" t="s">
        <v>82</v>
      </c>
      <c r="G16" s="2">
        <v>0</v>
      </c>
      <c r="H16" s="2">
        <v>0</v>
      </c>
      <c r="I16" s="2"/>
      <c r="J16" s="2">
        <v>0</v>
      </c>
      <c r="K16" s="2"/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28</v>
      </c>
      <c r="C17" s="2">
        <v>34</v>
      </c>
      <c r="D17" s="2">
        <v>2</v>
      </c>
      <c r="E17" s="2" t="s">
        <v>81</v>
      </c>
      <c r="F17" s="2" t="s">
        <v>82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28</v>
      </c>
      <c r="C18" s="2">
        <v>16</v>
      </c>
      <c r="D18" s="2">
        <v>2</v>
      </c>
      <c r="E18" s="2" t="s">
        <v>81</v>
      </c>
      <c r="F18" s="2" t="s">
        <v>82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28</v>
      </c>
      <c r="C19" s="2">
        <v>24</v>
      </c>
      <c r="D19" s="2">
        <v>2</v>
      </c>
      <c r="E19" s="2" t="s">
        <v>81</v>
      </c>
      <c r="F19" s="2" t="s">
        <v>82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28</v>
      </c>
      <c r="C20" s="2">
        <v>7</v>
      </c>
      <c r="D20" s="2">
        <v>2</v>
      </c>
      <c r="E20" s="2" t="s">
        <v>81</v>
      </c>
      <c r="F20" s="2" t="s">
        <v>82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1.5</v>
      </c>
      <c r="V20" s="2">
        <v>45000</v>
      </c>
      <c r="W20" s="2">
        <v>1</v>
      </c>
      <c r="X20" s="2">
        <v>1.5</v>
      </c>
      <c r="Y20" s="2">
        <v>45000</v>
      </c>
      <c r="Z20" s="2">
        <v>2</v>
      </c>
      <c r="AA20" s="2">
        <v>3</v>
      </c>
      <c r="AB20" s="2">
        <v>90000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28</v>
      </c>
      <c r="C21" s="2">
        <v>5</v>
      </c>
      <c r="D21" s="2">
        <v>2</v>
      </c>
      <c r="E21" s="2" t="s">
        <v>81</v>
      </c>
      <c r="F21" s="2" t="s">
        <v>82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28</v>
      </c>
      <c r="C22" s="2">
        <v>30</v>
      </c>
      <c r="D22" s="2">
        <v>2</v>
      </c>
      <c r="E22" s="2" t="s">
        <v>81</v>
      </c>
      <c r="F22" s="2" t="s">
        <v>82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28</v>
      </c>
      <c r="C23" s="2">
        <v>39</v>
      </c>
      <c r="D23" s="2">
        <v>2</v>
      </c>
      <c r="E23" s="2" t="s">
        <v>81</v>
      </c>
      <c r="F23" s="2" t="s">
        <v>82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28</v>
      </c>
      <c r="C24" s="2">
        <v>6</v>
      </c>
      <c r="D24" s="2">
        <v>3</v>
      </c>
      <c r="E24" s="2" t="s">
        <v>81</v>
      </c>
      <c r="F24" s="2" t="s">
        <v>82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28</v>
      </c>
      <c r="C25" s="2">
        <v>27</v>
      </c>
      <c r="D25" s="2">
        <v>2</v>
      </c>
      <c r="E25" s="2" t="s">
        <v>81</v>
      </c>
      <c r="F25" s="2" t="s">
        <v>82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28</v>
      </c>
      <c r="C26" s="2">
        <v>11</v>
      </c>
      <c r="D26" s="2">
        <v>2</v>
      </c>
      <c r="E26" s="2" t="s">
        <v>81</v>
      </c>
      <c r="F26" s="2" t="s">
        <v>82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28</v>
      </c>
      <c r="C27" s="2">
        <v>21</v>
      </c>
      <c r="D27" s="2">
        <v>2</v>
      </c>
      <c r="E27" s="2" t="s">
        <v>81</v>
      </c>
      <c r="F27" s="2" t="s">
        <v>82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28</v>
      </c>
      <c r="C28" s="2">
        <v>25</v>
      </c>
      <c r="D28" s="2">
        <v>2</v>
      </c>
      <c r="E28" s="2" t="s">
        <v>81</v>
      </c>
      <c r="F28" s="2" t="s">
        <v>82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28</v>
      </c>
      <c r="C29" s="2">
        <v>12</v>
      </c>
      <c r="D29" s="2">
        <v>2</v>
      </c>
      <c r="E29" s="2" t="s">
        <v>81</v>
      </c>
      <c r="F29" s="2" t="s">
        <v>82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28</v>
      </c>
      <c r="C30" s="2">
        <v>1</v>
      </c>
      <c r="D30" s="2">
        <v>3</v>
      </c>
      <c r="E30" s="2" t="s">
        <v>81</v>
      </c>
      <c r="F30" s="2" t="s">
        <v>82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28</v>
      </c>
      <c r="C31" s="2">
        <v>2</v>
      </c>
      <c r="D31" s="2">
        <v>2</v>
      </c>
      <c r="E31" s="2" t="s">
        <v>81</v>
      </c>
      <c r="F31" s="2" t="s">
        <v>82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28</v>
      </c>
      <c r="C32" s="2">
        <v>4</v>
      </c>
      <c r="D32" s="2">
        <v>2</v>
      </c>
      <c r="E32" s="2" t="s">
        <v>81</v>
      </c>
      <c r="F32" s="2" t="s">
        <v>82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40</v>
      </c>
      <c r="B33" s="2">
        <v>28</v>
      </c>
      <c r="C33" s="2">
        <v>20</v>
      </c>
      <c r="D33" s="2">
        <v>2</v>
      </c>
      <c r="E33" s="2" t="s">
        <v>81</v>
      </c>
      <c r="F33" s="2" t="s">
        <v>82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41</v>
      </c>
      <c r="B34" s="2">
        <v>28</v>
      </c>
      <c r="C34" s="2">
        <v>3</v>
      </c>
      <c r="D34" s="2">
        <v>2</v>
      </c>
      <c r="E34" s="2" t="s">
        <v>81</v>
      </c>
      <c r="F34" s="2" t="s">
        <v>82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42</v>
      </c>
      <c r="B35" s="2">
        <v>28</v>
      </c>
      <c r="C35" s="2">
        <v>33</v>
      </c>
      <c r="D35" s="2">
        <v>2</v>
      </c>
      <c r="E35" s="2" t="s">
        <v>81</v>
      </c>
      <c r="F35" s="2" t="s">
        <v>82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43</v>
      </c>
      <c r="B36" s="2">
        <v>28</v>
      </c>
      <c r="C36" s="2">
        <v>26</v>
      </c>
      <c r="D36" s="2">
        <v>2</v>
      </c>
      <c r="E36" s="2" t="s">
        <v>81</v>
      </c>
      <c r="F36" s="2" t="s">
        <v>82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44</v>
      </c>
      <c r="B37" s="2">
        <v>28</v>
      </c>
      <c r="C37" s="2">
        <v>41</v>
      </c>
      <c r="D37" s="2">
        <v>2</v>
      </c>
      <c r="E37" s="2" t="s">
        <v>81</v>
      </c>
      <c r="F37" s="2" t="s">
        <v>82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45</v>
      </c>
      <c r="B38" s="2">
        <v>28</v>
      </c>
      <c r="C38" s="2">
        <v>40</v>
      </c>
      <c r="D38" s="2">
        <v>2</v>
      </c>
      <c r="E38" s="2" t="s">
        <v>81</v>
      </c>
      <c r="F38" s="2" t="s">
        <v>82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46</v>
      </c>
      <c r="B39" s="2">
        <v>28</v>
      </c>
      <c r="C39" s="2">
        <v>43</v>
      </c>
      <c r="D39" s="2">
        <v>2</v>
      </c>
      <c r="E39" s="2" t="s">
        <v>81</v>
      </c>
      <c r="F39" s="2" t="s">
        <v>82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47</v>
      </c>
      <c r="B40" s="2">
        <v>28</v>
      </c>
      <c r="C40" s="2">
        <v>42</v>
      </c>
      <c r="D40" s="2">
        <v>2</v>
      </c>
      <c r="E40" s="2" t="s">
        <v>81</v>
      </c>
      <c r="F40" s="2" t="s">
        <v>82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48</v>
      </c>
      <c r="B41" s="2">
        <v>28</v>
      </c>
      <c r="C41" s="2">
        <v>28</v>
      </c>
      <c r="D41" s="2">
        <v>2</v>
      </c>
      <c r="E41" s="2" t="s">
        <v>81</v>
      </c>
      <c r="F41" s="2" t="s">
        <v>82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/>
      <c r="U41" s="2"/>
      <c r="V41" s="2"/>
      <c r="W41" s="2"/>
      <c r="X41" s="2"/>
      <c r="Y41" s="2"/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49</v>
      </c>
      <c r="B42" s="2">
        <v>28</v>
      </c>
      <c r="C42" s="2">
        <v>35</v>
      </c>
      <c r="D42" s="2">
        <v>2</v>
      </c>
      <c r="E42" s="2" t="s">
        <v>81</v>
      </c>
      <c r="F42" s="2" t="s">
        <v>82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50</v>
      </c>
      <c r="B43" s="2">
        <v>28</v>
      </c>
      <c r="C43" s="2">
        <v>17</v>
      </c>
      <c r="D43" s="2">
        <v>2</v>
      </c>
      <c r="E43" s="2" t="s">
        <v>81</v>
      </c>
      <c r="F43" s="2" t="s">
        <v>82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51</v>
      </c>
      <c r="B44" s="2">
        <v>28</v>
      </c>
      <c r="C44" s="2">
        <v>22</v>
      </c>
      <c r="D44" s="2">
        <v>2</v>
      </c>
      <c r="E44" s="2" t="s">
        <v>81</v>
      </c>
      <c r="F44" s="2" t="s">
        <v>82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/>
      <c r="S44" s="2">
        <v>0</v>
      </c>
      <c r="T44" s="2"/>
      <c r="U44" s="2"/>
      <c r="V44" s="2"/>
      <c r="W44" s="2"/>
      <c r="X44" s="2"/>
      <c r="Y44" s="2"/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52</v>
      </c>
      <c r="B45" s="2">
        <v>28</v>
      </c>
      <c r="C45" s="2">
        <v>18</v>
      </c>
      <c r="D45" s="2">
        <v>2</v>
      </c>
      <c r="E45" s="2" t="s">
        <v>81</v>
      </c>
      <c r="F45" s="2" t="s">
        <v>82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/>
    </row>
    <row r="46" spans="1:32" x14ac:dyDescent="0.25">
      <c r="A46" s="2" t="s">
        <v>39</v>
      </c>
      <c r="B46" s="2">
        <v>28</v>
      </c>
      <c r="C46" s="2">
        <v>29</v>
      </c>
      <c r="D46" s="2">
        <v>2</v>
      </c>
      <c r="E46" s="2" t="s">
        <v>81</v>
      </c>
      <c r="F46" s="2" t="s">
        <v>82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/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</row>
    <row r="47" spans="1:32" x14ac:dyDescent="0.25">
      <c r="G47" s="3">
        <f>SUM(G2:G46)</f>
        <v>98.5</v>
      </c>
      <c r="H47" s="3">
        <f t="shared" ref="H47:AF47" si="0">SUM(H2:H46)</f>
        <v>664</v>
      </c>
      <c r="I47" s="3">
        <f t="shared" si="0"/>
        <v>59190000</v>
      </c>
      <c r="J47" s="3">
        <f t="shared" si="0"/>
        <v>77.5</v>
      </c>
      <c r="K47" s="3">
        <f t="shared" si="0"/>
        <v>460.5</v>
      </c>
      <c r="L47" s="3">
        <f t="shared" si="0"/>
        <v>42602000</v>
      </c>
      <c r="M47" s="3">
        <f t="shared" si="0"/>
        <v>176</v>
      </c>
      <c r="N47" s="3">
        <f t="shared" si="0"/>
        <v>1124.5</v>
      </c>
      <c r="O47" s="3">
        <f t="shared" si="0"/>
        <v>101792000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92.5</v>
      </c>
      <c r="U47" s="3">
        <f t="shared" si="0"/>
        <v>258.18</v>
      </c>
      <c r="V47" s="3">
        <f t="shared" si="0"/>
        <v>67780000</v>
      </c>
      <c r="W47" s="3">
        <f t="shared" si="0"/>
        <v>45.5</v>
      </c>
      <c r="X47" s="3">
        <f t="shared" si="0"/>
        <v>202.04000000000002</v>
      </c>
      <c r="Y47" s="3">
        <f t="shared" si="0"/>
        <v>16180250</v>
      </c>
      <c r="Z47" s="3">
        <f t="shared" si="0"/>
        <v>138.75</v>
      </c>
      <c r="AA47" s="3">
        <f t="shared" si="0"/>
        <v>461.52</v>
      </c>
      <c r="AB47" s="3">
        <f t="shared" si="0"/>
        <v>84160250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workbookViewId="0">
      <selection activeCell="Q18" sqref="Q18"/>
    </sheetView>
  </sheetViews>
  <sheetFormatPr defaultRowHeight="15" x14ac:dyDescent="0.25"/>
  <cols>
    <col min="2" max="4" width="9.28515625" bestFit="1" customWidth="1"/>
    <col min="7" max="8" width="9.5703125" bestFit="1" customWidth="1"/>
    <col min="9" max="9" width="14.28515625" bestFit="1" customWidth="1"/>
    <col min="10" max="10" width="9.28515625" bestFit="1" customWidth="1"/>
    <col min="11" max="11" width="9.57031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16" width="9.5703125" bestFit="1" customWidth="1"/>
    <col min="17" max="17" width="14.28515625" bestFit="1" customWidth="1"/>
    <col min="18" max="19" width="9.28515625" bestFit="1" customWidth="1"/>
    <col min="20" max="21" width="9.5703125" bestFit="1" customWidth="1"/>
    <col min="22" max="22" width="14.28515625" bestFit="1" customWidth="1"/>
    <col min="23" max="23" width="9.28515625" bestFit="1" customWidth="1"/>
    <col min="24" max="24" width="9.5703125" bestFit="1" customWidth="1"/>
    <col min="25" max="25" width="14.28515625" bestFit="1" customWidth="1"/>
    <col min="26" max="27" width="9.5703125" bestFit="1" customWidth="1"/>
    <col min="28" max="28" width="14.28515625" bestFit="1" customWidth="1"/>
    <col min="29" max="30" width="9.28515625" bestFit="1" customWidth="1"/>
    <col min="31" max="31" width="11.5703125" bestFit="1" customWidth="1"/>
    <col min="32" max="32" width="9.28515625" bestFit="1" customWidth="1"/>
  </cols>
  <sheetData>
    <row r="1" spans="1:32" x14ac:dyDescent="0.25">
      <c r="A1" s="4"/>
      <c r="B1" s="4"/>
      <c r="C1" s="4"/>
      <c r="D1" s="4"/>
      <c r="E1" s="4"/>
      <c r="F1" s="4"/>
      <c r="G1" s="4" t="s">
        <v>0</v>
      </c>
      <c r="H1" s="4"/>
      <c r="I1" s="4"/>
      <c r="J1" s="4" t="s">
        <v>1</v>
      </c>
      <c r="K1" s="4"/>
      <c r="L1" s="4"/>
      <c r="M1" s="4" t="s">
        <v>2</v>
      </c>
      <c r="N1" s="4"/>
      <c r="O1" s="4"/>
      <c r="P1" s="4"/>
      <c r="Q1" s="4"/>
      <c r="R1" s="4"/>
      <c r="S1" s="4"/>
      <c r="T1" s="4" t="s">
        <v>3</v>
      </c>
      <c r="U1" s="4"/>
      <c r="V1" s="4"/>
      <c r="W1" s="4" t="s">
        <v>4</v>
      </c>
      <c r="X1" s="4"/>
      <c r="Y1" s="4"/>
      <c r="Z1" s="4" t="s">
        <v>5</v>
      </c>
      <c r="AA1" s="4"/>
      <c r="AB1" s="4"/>
      <c r="AC1" s="4"/>
      <c r="AD1" s="4"/>
      <c r="AE1" s="4"/>
      <c r="AF1" s="4"/>
    </row>
    <row r="2" spans="1:32" x14ac:dyDescent="0.25">
      <c r="A2" s="4" t="s">
        <v>44</v>
      </c>
      <c r="B2" s="4">
        <v>13</v>
      </c>
      <c r="C2" s="4">
        <v>41</v>
      </c>
      <c r="D2" s="4">
        <v>1</v>
      </c>
      <c r="E2" s="4" t="s">
        <v>83</v>
      </c>
      <c r="F2" s="4" t="s">
        <v>84</v>
      </c>
      <c r="G2" s="4">
        <v>475.8</v>
      </c>
      <c r="H2" s="4">
        <v>2379</v>
      </c>
      <c r="I2" s="4">
        <v>14274000</v>
      </c>
      <c r="J2" s="4">
        <v>468</v>
      </c>
      <c r="K2" s="4">
        <v>2184</v>
      </c>
      <c r="L2" s="4">
        <v>15288000</v>
      </c>
      <c r="M2" s="4">
        <v>943.8</v>
      </c>
      <c r="N2" s="4">
        <v>4563</v>
      </c>
      <c r="O2" s="4">
        <v>29562000</v>
      </c>
      <c r="P2" s="4"/>
      <c r="Q2" s="4">
        <v>0</v>
      </c>
      <c r="R2" s="4">
        <v>0</v>
      </c>
      <c r="S2" s="4">
        <v>0</v>
      </c>
      <c r="T2" s="4">
        <v>1560</v>
      </c>
      <c r="U2" s="4">
        <v>2607.4285714285716</v>
      </c>
      <c r="V2" s="4">
        <v>26074285.714285716</v>
      </c>
      <c r="W2" s="4">
        <v>470.8</v>
      </c>
      <c r="X2" s="4">
        <v>2254</v>
      </c>
      <c r="Y2" s="4">
        <v>14924000</v>
      </c>
      <c r="Z2" s="4">
        <v>1860</v>
      </c>
      <c r="AA2" s="4">
        <v>4007.4285714285716</v>
      </c>
      <c r="AB2" s="4">
        <v>35874285.714285716</v>
      </c>
      <c r="AC2" s="4">
        <v>0</v>
      </c>
      <c r="AD2" s="4">
        <v>0</v>
      </c>
      <c r="AE2" s="4">
        <v>0</v>
      </c>
      <c r="AF2" s="4">
        <v>0</v>
      </c>
    </row>
    <row r="3" spans="1:32" x14ac:dyDescent="0.25">
      <c r="A3" s="4" t="s">
        <v>20</v>
      </c>
      <c r="B3" s="4">
        <v>13</v>
      </c>
      <c r="C3" s="4">
        <v>38</v>
      </c>
      <c r="D3" s="4">
        <v>1</v>
      </c>
      <c r="E3" s="4" t="s">
        <v>83</v>
      </c>
      <c r="F3" s="4" t="s">
        <v>84</v>
      </c>
      <c r="G3" s="4">
        <v>64</v>
      </c>
      <c r="H3" s="4">
        <v>270</v>
      </c>
      <c r="I3" s="4">
        <v>4200000</v>
      </c>
      <c r="J3" s="4">
        <v>0</v>
      </c>
      <c r="K3" s="4">
        <v>110</v>
      </c>
      <c r="L3" s="4">
        <v>1300000</v>
      </c>
      <c r="M3" s="4">
        <v>64</v>
      </c>
      <c r="N3" s="4">
        <v>380</v>
      </c>
      <c r="O3" s="4">
        <v>5500000</v>
      </c>
      <c r="P3" s="4">
        <v>0</v>
      </c>
      <c r="Q3" s="4">
        <v>0</v>
      </c>
      <c r="R3" s="4">
        <v>0</v>
      </c>
      <c r="S3" s="4">
        <v>0</v>
      </c>
      <c r="T3" s="4">
        <v>51</v>
      </c>
      <c r="U3" s="4">
        <v>140</v>
      </c>
      <c r="V3" s="4">
        <v>1540000</v>
      </c>
      <c r="W3" s="4">
        <v>0</v>
      </c>
      <c r="X3" s="4">
        <v>105</v>
      </c>
      <c r="Y3" s="4">
        <v>1090000</v>
      </c>
      <c r="Z3" s="4">
        <v>51</v>
      </c>
      <c r="AA3" s="4">
        <v>245</v>
      </c>
      <c r="AB3" s="4">
        <v>2630000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" t="s">
        <v>19</v>
      </c>
      <c r="B4" s="4">
        <v>13</v>
      </c>
      <c r="C4" s="4">
        <v>9</v>
      </c>
      <c r="D4" s="4">
        <v>1</v>
      </c>
      <c r="E4" s="4" t="s">
        <v>83</v>
      </c>
      <c r="F4" s="4" t="s">
        <v>84</v>
      </c>
      <c r="G4" s="4">
        <v>24</v>
      </c>
      <c r="H4" s="4">
        <v>130</v>
      </c>
      <c r="I4" s="4">
        <v>3860000</v>
      </c>
      <c r="J4" s="4">
        <v>4</v>
      </c>
      <c r="K4" s="4">
        <v>4</v>
      </c>
      <c r="L4" s="4">
        <v>80000</v>
      </c>
      <c r="M4" s="4">
        <v>28</v>
      </c>
      <c r="N4" s="4">
        <v>134</v>
      </c>
      <c r="O4" s="4">
        <v>3940000</v>
      </c>
      <c r="P4" s="4">
        <v>0</v>
      </c>
      <c r="Q4" s="4">
        <v>0</v>
      </c>
      <c r="R4" s="4">
        <v>0</v>
      </c>
      <c r="S4" s="4">
        <v>0</v>
      </c>
      <c r="T4" s="4">
        <v>24</v>
      </c>
      <c r="U4" s="4">
        <v>130</v>
      </c>
      <c r="V4" s="4">
        <v>3860000</v>
      </c>
      <c r="W4" s="4">
        <v>4</v>
      </c>
      <c r="X4" s="4">
        <v>4</v>
      </c>
      <c r="Y4" s="4">
        <v>80000</v>
      </c>
      <c r="Z4" s="4">
        <v>29.5</v>
      </c>
      <c r="AA4" s="4">
        <v>134.30000000000001</v>
      </c>
      <c r="AB4" s="4">
        <v>4000000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" t="s">
        <v>21</v>
      </c>
      <c r="B5" s="4">
        <v>13</v>
      </c>
      <c r="C5" s="4">
        <v>8</v>
      </c>
      <c r="D5" s="4">
        <v>1</v>
      </c>
      <c r="E5" s="4" t="s">
        <v>83</v>
      </c>
      <c r="F5" s="4" t="s">
        <v>84</v>
      </c>
      <c r="G5" s="4">
        <v>10</v>
      </c>
      <c r="H5" s="4">
        <v>300</v>
      </c>
      <c r="I5" s="4">
        <v>3000000</v>
      </c>
      <c r="J5" s="4">
        <v>0</v>
      </c>
      <c r="K5" s="4">
        <v>0</v>
      </c>
      <c r="L5" s="4">
        <v>0</v>
      </c>
      <c r="M5" s="4">
        <v>10</v>
      </c>
      <c r="N5" s="4">
        <v>300</v>
      </c>
      <c r="O5" s="4">
        <v>3000000</v>
      </c>
      <c r="P5" s="4">
        <v>0</v>
      </c>
      <c r="Q5" s="4">
        <v>0</v>
      </c>
      <c r="R5" s="4">
        <v>0</v>
      </c>
      <c r="S5" s="4">
        <v>0</v>
      </c>
      <c r="T5" s="4">
        <v>9</v>
      </c>
      <c r="U5" s="4">
        <v>270</v>
      </c>
      <c r="V5" s="4">
        <v>2700000</v>
      </c>
      <c r="W5" s="4">
        <v>0</v>
      </c>
      <c r="X5" s="4">
        <v>0</v>
      </c>
      <c r="Y5" s="4">
        <v>0</v>
      </c>
      <c r="Z5" s="4">
        <v>9</v>
      </c>
      <c r="AA5" s="4">
        <v>270</v>
      </c>
      <c r="AB5" s="4">
        <v>2700000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" t="s">
        <v>12</v>
      </c>
      <c r="B6" s="4">
        <v>13</v>
      </c>
      <c r="C6" s="4">
        <v>44</v>
      </c>
      <c r="D6" s="4">
        <v>1</v>
      </c>
      <c r="E6" s="4" t="s">
        <v>83</v>
      </c>
      <c r="F6" s="4" t="s">
        <v>84</v>
      </c>
      <c r="G6" s="4">
        <v>13.5</v>
      </c>
      <c r="H6" s="4">
        <v>96</v>
      </c>
      <c r="I6" s="4">
        <v>2760000</v>
      </c>
      <c r="J6" s="4">
        <v>1</v>
      </c>
      <c r="K6" s="4">
        <v>7</v>
      </c>
      <c r="L6" s="4">
        <v>60000</v>
      </c>
      <c r="M6" s="4">
        <v>14.5</v>
      </c>
      <c r="N6" s="4">
        <v>103</v>
      </c>
      <c r="O6" s="4">
        <v>2820000</v>
      </c>
      <c r="P6" s="4">
        <v>0</v>
      </c>
      <c r="Q6" s="4">
        <v>0</v>
      </c>
      <c r="R6" s="4">
        <v>0</v>
      </c>
      <c r="S6" s="4">
        <v>0</v>
      </c>
      <c r="T6" s="4">
        <v>15.5</v>
      </c>
      <c r="U6" s="4">
        <v>118</v>
      </c>
      <c r="V6" s="4">
        <v>1180000</v>
      </c>
      <c r="W6" s="4">
        <v>1.5</v>
      </c>
      <c r="X6" s="4">
        <v>7</v>
      </c>
      <c r="Y6" s="4">
        <v>600000</v>
      </c>
      <c r="Z6" s="4">
        <v>15.5</v>
      </c>
      <c r="AA6" s="4">
        <v>118</v>
      </c>
      <c r="AB6" s="4">
        <v>1180000</v>
      </c>
      <c r="AC6" s="4">
        <v>1.5</v>
      </c>
      <c r="AD6" s="4">
        <v>7</v>
      </c>
      <c r="AE6" s="4">
        <v>600000</v>
      </c>
      <c r="AF6" s="4">
        <v>17</v>
      </c>
    </row>
    <row r="7" spans="1:32" x14ac:dyDescent="0.25">
      <c r="A7" s="4" t="s">
        <v>45</v>
      </c>
      <c r="B7" s="4">
        <v>13</v>
      </c>
      <c r="C7" s="4">
        <v>40</v>
      </c>
      <c r="D7" s="4">
        <v>1</v>
      </c>
      <c r="E7" s="4" t="s">
        <v>83</v>
      </c>
      <c r="F7" s="4" t="s">
        <v>84</v>
      </c>
      <c r="G7" s="4">
        <v>30</v>
      </c>
      <c r="H7" s="4">
        <v>196</v>
      </c>
      <c r="I7" s="4">
        <v>1472000</v>
      </c>
      <c r="J7" s="4">
        <v>20</v>
      </c>
      <c r="K7" s="4">
        <v>96</v>
      </c>
      <c r="L7" s="4">
        <v>1152000</v>
      </c>
      <c r="M7" s="4">
        <v>50</v>
      </c>
      <c r="N7" s="4">
        <v>292</v>
      </c>
      <c r="O7" s="4">
        <v>2624000</v>
      </c>
      <c r="P7" s="4">
        <v>0</v>
      </c>
      <c r="Q7" s="4">
        <v>0</v>
      </c>
      <c r="R7" s="4">
        <v>0</v>
      </c>
      <c r="S7" s="4">
        <v>0</v>
      </c>
      <c r="T7" s="4">
        <v>30</v>
      </c>
      <c r="U7" s="4">
        <v>185</v>
      </c>
      <c r="V7" s="4">
        <v>1184000</v>
      </c>
      <c r="W7" s="4">
        <v>0</v>
      </c>
      <c r="X7" s="4">
        <v>0</v>
      </c>
      <c r="Y7" s="4">
        <v>0</v>
      </c>
      <c r="Z7" s="4">
        <v>30</v>
      </c>
      <c r="AA7" s="4">
        <v>185</v>
      </c>
      <c r="AB7" s="4">
        <v>1184000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" t="s">
        <v>13</v>
      </c>
      <c r="B8" s="4">
        <v>13</v>
      </c>
      <c r="C8" s="4">
        <v>46</v>
      </c>
      <c r="D8" s="4">
        <v>1</v>
      </c>
      <c r="E8" s="4" t="s">
        <v>83</v>
      </c>
      <c r="F8" s="4" t="s">
        <v>84</v>
      </c>
      <c r="G8" s="4">
        <v>37</v>
      </c>
      <c r="H8" s="4">
        <v>386</v>
      </c>
      <c r="I8" s="4">
        <v>860000</v>
      </c>
      <c r="J8" s="4">
        <v>33</v>
      </c>
      <c r="K8" s="4">
        <v>399</v>
      </c>
      <c r="L8" s="4">
        <v>990000</v>
      </c>
      <c r="M8" s="4">
        <v>70</v>
      </c>
      <c r="N8" s="4">
        <v>785</v>
      </c>
      <c r="O8" s="4">
        <v>1850000</v>
      </c>
      <c r="P8" s="4">
        <v>0</v>
      </c>
      <c r="Q8" s="4">
        <v>0</v>
      </c>
      <c r="R8" s="4">
        <v>0</v>
      </c>
      <c r="S8" s="4">
        <v>0</v>
      </c>
      <c r="T8" s="4">
        <v>29</v>
      </c>
      <c r="U8" s="4">
        <v>222</v>
      </c>
      <c r="V8" s="4">
        <v>690000</v>
      </c>
      <c r="W8" s="4">
        <v>0</v>
      </c>
      <c r="X8" s="4">
        <v>0</v>
      </c>
      <c r="Y8" s="4">
        <v>0</v>
      </c>
      <c r="Z8" s="4">
        <v>29</v>
      </c>
      <c r="AA8" s="4">
        <v>222</v>
      </c>
      <c r="AB8" s="4">
        <v>690000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" t="s">
        <v>51</v>
      </c>
      <c r="B9" s="4">
        <v>13</v>
      </c>
      <c r="C9" s="4">
        <v>22</v>
      </c>
      <c r="D9" s="4">
        <v>1</v>
      </c>
      <c r="E9" s="4" t="s">
        <v>83</v>
      </c>
      <c r="F9" s="4" t="s">
        <v>84</v>
      </c>
      <c r="G9" s="4">
        <v>11</v>
      </c>
      <c r="H9" s="4">
        <v>65</v>
      </c>
      <c r="I9" s="4">
        <v>1470000</v>
      </c>
      <c r="J9" s="4">
        <v>0</v>
      </c>
      <c r="K9" s="4">
        <v>0</v>
      </c>
      <c r="L9" s="4">
        <v>0</v>
      </c>
      <c r="M9" s="4">
        <v>11</v>
      </c>
      <c r="N9" s="4">
        <v>65</v>
      </c>
      <c r="O9" s="4">
        <v>1470000</v>
      </c>
      <c r="P9" s="4">
        <v>0</v>
      </c>
      <c r="Q9" s="4">
        <v>0</v>
      </c>
      <c r="R9" s="4">
        <v>0</v>
      </c>
      <c r="S9" s="4">
        <v>0</v>
      </c>
      <c r="T9" s="4"/>
      <c r="U9" s="4"/>
      <c r="V9" s="4"/>
      <c r="W9" s="4"/>
      <c r="X9" s="4"/>
      <c r="Y9" s="4"/>
      <c r="Z9" s="4">
        <v>9.6999999999999993</v>
      </c>
      <c r="AA9" s="4">
        <v>59.2</v>
      </c>
      <c r="AB9" s="4">
        <v>1344000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" t="s">
        <v>10</v>
      </c>
      <c r="B10" s="4">
        <v>13</v>
      </c>
      <c r="C10" s="4">
        <v>47</v>
      </c>
      <c r="D10" s="4">
        <v>1</v>
      </c>
      <c r="E10" s="4" t="s">
        <v>83</v>
      </c>
      <c r="F10" s="4" t="s">
        <v>84</v>
      </c>
      <c r="G10" s="4">
        <v>39.002000000000002</v>
      </c>
      <c r="H10" s="4">
        <v>295</v>
      </c>
      <c r="I10" s="4">
        <v>725000</v>
      </c>
      <c r="J10" s="4">
        <v>5</v>
      </c>
      <c r="K10" s="4">
        <v>136</v>
      </c>
      <c r="L10" s="4">
        <v>460000</v>
      </c>
      <c r="M10" s="4">
        <v>44.001999999999995</v>
      </c>
      <c r="N10" s="4">
        <v>431</v>
      </c>
      <c r="O10" s="4">
        <v>1185000</v>
      </c>
      <c r="P10" s="4">
        <v>0</v>
      </c>
      <c r="Q10" s="4">
        <v>1</v>
      </c>
      <c r="R10" s="4">
        <v>0</v>
      </c>
      <c r="S10" s="4">
        <v>0</v>
      </c>
      <c r="T10" s="4">
        <v>37.002000000000002</v>
      </c>
      <c r="U10" s="4">
        <v>282</v>
      </c>
      <c r="V10" s="4">
        <v>4635000</v>
      </c>
      <c r="W10" s="4">
        <v>5</v>
      </c>
      <c r="X10" s="4">
        <v>133</v>
      </c>
      <c r="Y10" s="4">
        <v>2327000</v>
      </c>
      <c r="Z10" s="4">
        <v>42.001999999999995</v>
      </c>
      <c r="AA10" s="4">
        <v>415</v>
      </c>
      <c r="AB10" s="4">
        <v>6962000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" t="s">
        <v>41</v>
      </c>
      <c r="B11" s="4">
        <v>13</v>
      </c>
      <c r="C11" s="4">
        <v>3</v>
      </c>
      <c r="D11" s="4">
        <v>1</v>
      </c>
      <c r="E11" s="4" t="s">
        <v>83</v>
      </c>
      <c r="F11" s="4" t="s">
        <v>84</v>
      </c>
      <c r="G11" s="4">
        <v>3</v>
      </c>
      <c r="H11" s="4">
        <v>30</v>
      </c>
      <c r="I11" s="4">
        <v>600000</v>
      </c>
      <c r="J11" s="4">
        <v>3</v>
      </c>
      <c r="K11" s="4">
        <v>20</v>
      </c>
      <c r="L11" s="4">
        <v>400000</v>
      </c>
      <c r="M11" s="4">
        <v>6</v>
      </c>
      <c r="N11" s="4">
        <v>50</v>
      </c>
      <c r="O11" s="4">
        <v>1000000</v>
      </c>
      <c r="P11" s="4">
        <v>0</v>
      </c>
      <c r="Q11" s="4">
        <v>0</v>
      </c>
      <c r="R11" s="4">
        <v>0</v>
      </c>
      <c r="S11" s="4">
        <v>0</v>
      </c>
      <c r="T11" s="4"/>
      <c r="U11" s="4"/>
      <c r="V11" s="4"/>
      <c r="W11" s="4"/>
      <c r="X11" s="4"/>
      <c r="Y11" s="4"/>
      <c r="Z11" s="4">
        <v>6</v>
      </c>
      <c r="AA11" s="4">
        <v>50</v>
      </c>
      <c r="AB11" s="4">
        <v>1000000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" t="s">
        <v>35</v>
      </c>
      <c r="B12" s="4">
        <v>13</v>
      </c>
      <c r="C12" s="4">
        <v>12</v>
      </c>
      <c r="D12" s="4">
        <v>1</v>
      </c>
      <c r="E12" s="4" t="s">
        <v>83</v>
      </c>
      <c r="F12" s="4" t="s">
        <v>84</v>
      </c>
      <c r="G12" s="4">
        <v>16.7</v>
      </c>
      <c r="H12" s="4">
        <v>59.6</v>
      </c>
      <c r="I12" s="4">
        <v>883525</v>
      </c>
      <c r="J12" s="4">
        <v>1.2</v>
      </c>
      <c r="K12" s="4">
        <v>5</v>
      </c>
      <c r="L12" s="4">
        <v>66000</v>
      </c>
      <c r="M12" s="4">
        <v>17.899999999999999</v>
      </c>
      <c r="N12" s="4">
        <v>64.599999999999994</v>
      </c>
      <c r="O12" s="4">
        <v>949525</v>
      </c>
      <c r="P12" s="4">
        <v>0</v>
      </c>
      <c r="Q12" s="4">
        <v>0</v>
      </c>
      <c r="R12" s="4">
        <v>0</v>
      </c>
      <c r="S12" s="4">
        <v>0</v>
      </c>
      <c r="T12" s="4">
        <v>1.2</v>
      </c>
      <c r="U12" s="4">
        <v>5.3</v>
      </c>
      <c r="V12" s="4">
        <v>70000</v>
      </c>
      <c r="W12" s="4">
        <v>1.2</v>
      </c>
      <c r="X12" s="4">
        <v>5.4</v>
      </c>
      <c r="Y12" s="4">
        <v>71000</v>
      </c>
      <c r="Z12" s="4">
        <v>2.4</v>
      </c>
      <c r="AA12" s="4">
        <v>10.7</v>
      </c>
      <c r="AB12" s="4">
        <v>141000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" t="s">
        <v>15</v>
      </c>
      <c r="B13" s="4">
        <v>13</v>
      </c>
      <c r="C13" s="4">
        <v>13</v>
      </c>
      <c r="D13" s="4">
        <v>1</v>
      </c>
      <c r="E13" s="4" t="s">
        <v>83</v>
      </c>
      <c r="F13" s="4" t="s">
        <v>84</v>
      </c>
      <c r="G13" s="4">
        <v>19</v>
      </c>
      <c r="H13" s="4">
        <v>72</v>
      </c>
      <c r="I13" s="4">
        <v>755000</v>
      </c>
      <c r="J13" s="4">
        <v>0</v>
      </c>
      <c r="K13" s="4">
        <v>0</v>
      </c>
      <c r="L13" s="4">
        <v>0</v>
      </c>
      <c r="M13" s="4">
        <v>19</v>
      </c>
      <c r="N13" s="4">
        <v>72</v>
      </c>
      <c r="O13" s="4">
        <v>755000</v>
      </c>
      <c r="P13" s="4">
        <v>0</v>
      </c>
      <c r="Q13" s="4">
        <v>0</v>
      </c>
      <c r="R13" s="4">
        <v>0</v>
      </c>
      <c r="S13" s="4">
        <v>0</v>
      </c>
      <c r="T13" s="4"/>
      <c r="U13" s="4"/>
      <c r="V13" s="4"/>
      <c r="W13" s="4"/>
      <c r="X13" s="4"/>
      <c r="Y13" s="4"/>
      <c r="Z13" s="4">
        <v>21</v>
      </c>
      <c r="AA13" s="4">
        <v>101</v>
      </c>
      <c r="AB13" s="4">
        <v>1040000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" t="s">
        <v>48</v>
      </c>
      <c r="B14" s="4">
        <v>13</v>
      </c>
      <c r="C14" s="4">
        <v>28</v>
      </c>
      <c r="D14" s="4">
        <v>1</v>
      </c>
      <c r="E14" s="4" t="s">
        <v>83</v>
      </c>
      <c r="F14" s="4" t="s">
        <v>84</v>
      </c>
      <c r="G14" s="4">
        <v>6</v>
      </c>
      <c r="H14" s="4">
        <v>40</v>
      </c>
      <c r="I14" s="4">
        <v>400000</v>
      </c>
      <c r="J14" s="4">
        <v>0</v>
      </c>
      <c r="K14" s="4">
        <v>20</v>
      </c>
      <c r="L14" s="4">
        <v>200000</v>
      </c>
      <c r="M14" s="4">
        <v>6</v>
      </c>
      <c r="N14" s="4">
        <v>60</v>
      </c>
      <c r="O14" s="4">
        <v>600000</v>
      </c>
      <c r="P14" s="4">
        <v>0</v>
      </c>
      <c r="Q14" s="4">
        <v>0</v>
      </c>
      <c r="R14" s="4">
        <v>0</v>
      </c>
      <c r="S14" s="4">
        <v>0</v>
      </c>
      <c r="T14" s="4"/>
      <c r="U14" s="4"/>
      <c r="V14" s="4"/>
      <c r="W14" s="4"/>
      <c r="X14" s="4"/>
      <c r="Y14" s="4"/>
      <c r="Z14" s="4">
        <v>5.5</v>
      </c>
      <c r="AA14" s="4">
        <v>27.5</v>
      </c>
      <c r="AB14" s="4">
        <v>325000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" t="s">
        <v>24</v>
      </c>
      <c r="B15" s="4">
        <v>13</v>
      </c>
      <c r="C15" s="4">
        <v>16</v>
      </c>
      <c r="D15" s="4">
        <v>1</v>
      </c>
      <c r="E15" s="4" t="s">
        <v>83</v>
      </c>
      <c r="F15" s="4" t="s">
        <v>84</v>
      </c>
      <c r="G15" s="4">
        <v>6</v>
      </c>
      <c r="H15" s="4">
        <v>30</v>
      </c>
      <c r="I15" s="4">
        <v>150000</v>
      </c>
      <c r="J15" s="4">
        <v>11</v>
      </c>
      <c r="K15" s="4">
        <v>40</v>
      </c>
      <c r="L15" s="4">
        <v>360000</v>
      </c>
      <c r="M15" s="4">
        <v>17</v>
      </c>
      <c r="N15" s="4">
        <v>70</v>
      </c>
      <c r="O15" s="4">
        <v>510000</v>
      </c>
      <c r="P15" s="4">
        <v>0</v>
      </c>
      <c r="Q15" s="4">
        <v>0</v>
      </c>
      <c r="R15" s="4">
        <v>0</v>
      </c>
      <c r="S15" s="4">
        <v>0</v>
      </c>
      <c r="T15" s="4"/>
      <c r="U15" s="4"/>
      <c r="V15" s="4"/>
      <c r="W15" s="4"/>
      <c r="X15" s="4"/>
      <c r="Y15" s="4"/>
      <c r="Z15" s="4">
        <v>5</v>
      </c>
      <c r="AA15" s="4">
        <v>10</v>
      </c>
      <c r="AB15" s="4">
        <v>200000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" t="s">
        <v>16</v>
      </c>
      <c r="B16" s="4">
        <v>13</v>
      </c>
      <c r="C16" s="4">
        <v>23</v>
      </c>
      <c r="D16" s="4">
        <v>1</v>
      </c>
      <c r="E16" s="4" t="s">
        <v>83</v>
      </c>
      <c r="F16" s="4" t="s">
        <v>84</v>
      </c>
      <c r="G16" s="4">
        <v>4</v>
      </c>
      <c r="H16" s="4">
        <v>16</v>
      </c>
      <c r="I16" s="4">
        <v>480000</v>
      </c>
      <c r="J16" s="4">
        <v>0</v>
      </c>
      <c r="K16" s="4">
        <v>0</v>
      </c>
      <c r="L16" s="4">
        <v>0</v>
      </c>
      <c r="M16" s="4">
        <v>4</v>
      </c>
      <c r="N16" s="4">
        <v>16</v>
      </c>
      <c r="O16" s="4">
        <v>480000</v>
      </c>
      <c r="P16" s="4">
        <v>4</v>
      </c>
      <c r="Q16" s="4">
        <v>0</v>
      </c>
      <c r="R16" s="4">
        <v>0</v>
      </c>
      <c r="S16" s="4">
        <v>0</v>
      </c>
      <c r="T16" s="4"/>
      <c r="U16" s="4"/>
      <c r="V16" s="4"/>
      <c r="W16" s="4"/>
      <c r="X16" s="4"/>
      <c r="Y16" s="4"/>
      <c r="Z16" s="4">
        <v>4</v>
      </c>
      <c r="AA16" s="4">
        <v>16</v>
      </c>
      <c r="AB16" s="4">
        <v>480000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" t="s">
        <v>42</v>
      </c>
      <c r="B17" s="4">
        <v>13</v>
      </c>
      <c r="C17" s="4">
        <v>33</v>
      </c>
      <c r="D17" s="4">
        <v>1</v>
      </c>
      <c r="E17" s="4" t="s">
        <v>83</v>
      </c>
      <c r="F17" s="4" t="s">
        <v>84</v>
      </c>
      <c r="G17" s="4">
        <v>1.4</v>
      </c>
      <c r="H17" s="4">
        <v>6</v>
      </c>
      <c r="I17" s="4">
        <v>420000</v>
      </c>
      <c r="J17" s="4">
        <v>0.4</v>
      </c>
      <c r="K17" s="4">
        <v>4</v>
      </c>
      <c r="L17" s="4">
        <v>0.2</v>
      </c>
      <c r="M17" s="4">
        <v>1.8</v>
      </c>
      <c r="N17" s="4">
        <v>10</v>
      </c>
      <c r="O17" s="4">
        <v>420000.2</v>
      </c>
      <c r="P17" s="4">
        <v>0</v>
      </c>
      <c r="Q17" s="4">
        <v>0</v>
      </c>
      <c r="R17" s="4">
        <v>0</v>
      </c>
      <c r="S17" s="4">
        <v>0</v>
      </c>
      <c r="T17" s="4">
        <v>0.4</v>
      </c>
      <c r="U17" s="4">
        <v>4</v>
      </c>
      <c r="V17" s="4">
        <v>400000</v>
      </c>
      <c r="W17" s="4">
        <v>0</v>
      </c>
      <c r="X17" s="4">
        <v>0</v>
      </c>
      <c r="Y17" s="4">
        <v>0</v>
      </c>
      <c r="Z17" s="4">
        <v>0.4</v>
      </c>
      <c r="AA17" s="4">
        <v>4</v>
      </c>
      <c r="AB17" s="4">
        <v>400000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" t="s">
        <v>11</v>
      </c>
      <c r="B18" s="4">
        <v>13</v>
      </c>
      <c r="C18" s="4">
        <v>45</v>
      </c>
      <c r="D18" s="4">
        <v>1</v>
      </c>
      <c r="E18" s="4" t="s">
        <v>83</v>
      </c>
      <c r="F18" s="4" t="s">
        <v>84</v>
      </c>
      <c r="G18" s="4">
        <v>5</v>
      </c>
      <c r="H18" s="4">
        <v>15</v>
      </c>
      <c r="I18" s="4">
        <v>225000</v>
      </c>
      <c r="J18" s="4">
        <v>4</v>
      </c>
      <c r="K18" s="4">
        <v>6</v>
      </c>
      <c r="L18" s="4">
        <v>0</v>
      </c>
      <c r="M18" s="4">
        <v>9</v>
      </c>
      <c r="N18" s="4">
        <v>21</v>
      </c>
      <c r="O18" s="4">
        <v>225000</v>
      </c>
      <c r="P18" s="4">
        <v>0</v>
      </c>
      <c r="Q18" s="4">
        <v>0</v>
      </c>
      <c r="R18" s="4">
        <v>0</v>
      </c>
      <c r="S18" s="4">
        <v>0</v>
      </c>
      <c r="T18" s="4">
        <v>4</v>
      </c>
      <c r="U18" s="4">
        <v>12</v>
      </c>
      <c r="V18" s="4">
        <v>180000</v>
      </c>
      <c r="W18" s="4">
        <v>4</v>
      </c>
      <c r="X18" s="4">
        <v>6</v>
      </c>
      <c r="Y18" s="4">
        <v>0</v>
      </c>
      <c r="Z18" s="4">
        <v>8</v>
      </c>
      <c r="AA18" s="4">
        <v>18</v>
      </c>
      <c r="AB18" s="4">
        <v>180000</v>
      </c>
      <c r="AC18" s="4">
        <v>4</v>
      </c>
      <c r="AD18" s="4">
        <v>6</v>
      </c>
      <c r="AE18" s="4">
        <v>0</v>
      </c>
      <c r="AF18" s="4">
        <v>8</v>
      </c>
    </row>
    <row r="19" spans="1:32" x14ac:dyDescent="0.25">
      <c r="A19" s="4" t="s">
        <v>33</v>
      </c>
      <c r="B19" s="4">
        <v>13</v>
      </c>
      <c r="C19" s="4">
        <v>21</v>
      </c>
      <c r="D19" s="4">
        <v>1</v>
      </c>
      <c r="E19" s="4" t="s">
        <v>83</v>
      </c>
      <c r="F19" s="4" t="s">
        <v>84</v>
      </c>
      <c r="G19" s="4">
        <v>4.5</v>
      </c>
      <c r="H19" s="4">
        <v>4.0999999999999996</v>
      </c>
      <c r="I19" s="4">
        <v>100000</v>
      </c>
      <c r="J19" s="4">
        <v>5</v>
      </c>
      <c r="K19" s="4">
        <v>4.2</v>
      </c>
      <c r="L19" s="4">
        <v>120000</v>
      </c>
      <c r="M19" s="4">
        <v>9.5</v>
      </c>
      <c r="N19" s="4">
        <v>8.3000000000000007</v>
      </c>
      <c r="O19" s="4">
        <v>220000</v>
      </c>
      <c r="P19" s="4">
        <v>0</v>
      </c>
      <c r="Q19" s="4">
        <v>0</v>
      </c>
      <c r="R19" s="4">
        <v>0</v>
      </c>
      <c r="S19" s="4">
        <v>0</v>
      </c>
      <c r="T19" s="4">
        <v>4.5</v>
      </c>
      <c r="U19" s="4">
        <v>4.0999999999999996</v>
      </c>
      <c r="V19" s="4">
        <v>100000</v>
      </c>
      <c r="W19" s="4">
        <v>5</v>
      </c>
      <c r="X19" s="4">
        <v>4.2</v>
      </c>
      <c r="Y19" s="4">
        <v>120000</v>
      </c>
      <c r="Z19" s="4">
        <v>9.5</v>
      </c>
      <c r="AA19" s="4">
        <v>8.3000000000000007</v>
      </c>
      <c r="AB19" s="4">
        <v>220000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" t="s">
        <v>47</v>
      </c>
      <c r="B20" s="4">
        <v>13</v>
      </c>
      <c r="C20" s="4">
        <v>42</v>
      </c>
      <c r="D20" s="4">
        <v>1</v>
      </c>
      <c r="E20" s="4" t="s">
        <v>83</v>
      </c>
      <c r="F20" s="4" t="s">
        <v>84</v>
      </c>
      <c r="G20" s="4">
        <v>455</v>
      </c>
      <c r="H20" s="4">
        <v>1152</v>
      </c>
      <c r="I20" s="4">
        <v>100000</v>
      </c>
      <c r="J20" s="4">
        <v>455</v>
      </c>
      <c r="K20" s="4">
        <v>1102</v>
      </c>
      <c r="L20" s="4">
        <v>100000</v>
      </c>
      <c r="M20" s="4">
        <v>460</v>
      </c>
      <c r="N20" s="4">
        <v>2254</v>
      </c>
      <c r="O20" s="4">
        <v>200000</v>
      </c>
      <c r="P20" s="4"/>
      <c r="Q20" s="4">
        <f>N20*P2</f>
        <v>0</v>
      </c>
      <c r="R20" s="4">
        <v>0</v>
      </c>
      <c r="S20" s="4">
        <v>0</v>
      </c>
      <c r="T20" s="4">
        <v>505</v>
      </c>
      <c r="U20" s="4">
        <v>2510</v>
      </c>
      <c r="V20" s="4">
        <v>500000</v>
      </c>
      <c r="W20" s="4">
        <v>0</v>
      </c>
      <c r="X20" s="4">
        <v>0</v>
      </c>
      <c r="Y20" s="4">
        <v>0</v>
      </c>
      <c r="Z20" s="4">
        <v>505</v>
      </c>
      <c r="AA20" s="4">
        <v>2510</v>
      </c>
      <c r="AB20" s="4">
        <v>500000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" t="s">
        <v>30</v>
      </c>
      <c r="B21" s="4">
        <v>13</v>
      </c>
      <c r="C21" s="4">
        <v>6</v>
      </c>
      <c r="D21" s="4">
        <v>1</v>
      </c>
      <c r="E21" s="4" t="s">
        <v>83</v>
      </c>
      <c r="F21" s="4" t="s">
        <v>84</v>
      </c>
      <c r="G21" s="4">
        <v>4.5</v>
      </c>
      <c r="H21" s="4">
        <v>42.4</v>
      </c>
      <c r="I21" s="4">
        <v>81300</v>
      </c>
      <c r="J21" s="4">
        <v>3.8</v>
      </c>
      <c r="K21" s="4">
        <v>20.399999999999999</v>
      </c>
      <c r="L21" s="4">
        <v>72300</v>
      </c>
      <c r="M21" s="4">
        <v>8.3000000000000007</v>
      </c>
      <c r="N21" s="4">
        <v>62.8</v>
      </c>
      <c r="O21" s="4">
        <v>153600</v>
      </c>
      <c r="P21" s="4">
        <v>0</v>
      </c>
      <c r="Q21" s="4">
        <v>0</v>
      </c>
      <c r="R21" s="4">
        <v>0</v>
      </c>
      <c r="S21" s="4">
        <v>0</v>
      </c>
      <c r="T21" s="4"/>
      <c r="U21" s="4"/>
      <c r="V21" s="4"/>
      <c r="W21" s="4"/>
      <c r="X21" s="4"/>
      <c r="Y21" s="4"/>
      <c r="Z21" s="4">
        <v>7.7</v>
      </c>
      <c r="AA21" s="4">
        <v>42.900000000000006</v>
      </c>
      <c r="AB21" s="4">
        <v>147300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" t="s">
        <v>22</v>
      </c>
      <c r="B22" s="4">
        <v>13</v>
      </c>
      <c r="C22" s="4">
        <v>34</v>
      </c>
      <c r="D22" s="4">
        <v>1</v>
      </c>
      <c r="E22" s="4" t="s">
        <v>83</v>
      </c>
      <c r="F22" s="4" t="s">
        <v>84</v>
      </c>
      <c r="G22" s="4">
        <v>3</v>
      </c>
      <c r="H22" s="4">
        <v>9</v>
      </c>
      <c r="I22" s="4">
        <v>135000</v>
      </c>
      <c r="J22" s="4">
        <v>0</v>
      </c>
      <c r="K22" s="4">
        <v>0</v>
      </c>
      <c r="L22" s="4">
        <v>0</v>
      </c>
      <c r="M22" s="4">
        <v>3</v>
      </c>
      <c r="N22" s="4">
        <v>9</v>
      </c>
      <c r="O22" s="4">
        <v>135000</v>
      </c>
      <c r="P22" s="4">
        <v>0</v>
      </c>
      <c r="Q22" s="4">
        <v>0</v>
      </c>
      <c r="R22" s="4">
        <v>0</v>
      </c>
      <c r="S22" s="4">
        <v>0</v>
      </c>
      <c r="T22" s="4">
        <v>3</v>
      </c>
      <c r="U22" s="4">
        <v>9</v>
      </c>
      <c r="V22" s="4">
        <v>2999997</v>
      </c>
      <c r="W22" s="4">
        <v>1</v>
      </c>
      <c r="X22" s="4">
        <v>0</v>
      </c>
      <c r="Y22" s="4">
        <v>0</v>
      </c>
      <c r="Z22" s="4">
        <v>4</v>
      </c>
      <c r="AA22" s="4">
        <v>9</v>
      </c>
      <c r="AB22" s="4">
        <v>2999997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" t="s">
        <v>46</v>
      </c>
      <c r="B23" s="4">
        <v>13</v>
      </c>
      <c r="C23" s="4">
        <v>43</v>
      </c>
      <c r="D23" s="4">
        <v>1</v>
      </c>
      <c r="E23" s="4" t="s">
        <v>83</v>
      </c>
      <c r="F23" s="4" t="s">
        <v>84</v>
      </c>
      <c r="G23" s="4">
        <v>5</v>
      </c>
      <c r="H23" s="4">
        <v>4</v>
      </c>
      <c r="I23" s="4">
        <v>20000</v>
      </c>
      <c r="J23" s="4">
        <v>5</v>
      </c>
      <c r="K23" s="4">
        <v>8</v>
      </c>
      <c r="L23" s="4">
        <v>18000</v>
      </c>
      <c r="M23" s="4">
        <v>2</v>
      </c>
      <c r="N23" s="4">
        <v>6</v>
      </c>
      <c r="O23" s="4">
        <v>38000</v>
      </c>
      <c r="P23" s="4">
        <v>0</v>
      </c>
      <c r="Q23" s="4">
        <v>0</v>
      </c>
      <c r="R23" s="4">
        <v>0</v>
      </c>
      <c r="S23" s="4">
        <v>0</v>
      </c>
      <c r="T23" s="4">
        <v>22</v>
      </c>
      <c r="U23" s="4">
        <v>171</v>
      </c>
      <c r="V23" s="4">
        <v>6620000</v>
      </c>
      <c r="W23" s="4">
        <v>2</v>
      </c>
      <c r="X23" s="4">
        <v>5</v>
      </c>
      <c r="Y23" s="4">
        <v>75200</v>
      </c>
      <c r="Z23" s="4">
        <v>24</v>
      </c>
      <c r="AA23" s="4">
        <v>176</v>
      </c>
      <c r="AB23" s="4">
        <v>6695200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" t="s">
        <v>6</v>
      </c>
      <c r="B24" s="4">
        <v>13</v>
      </c>
      <c r="C24" s="4">
        <v>32</v>
      </c>
      <c r="D24" s="4">
        <v>1</v>
      </c>
      <c r="E24" s="4" t="s">
        <v>83</v>
      </c>
      <c r="F24" s="4" t="s">
        <v>84</v>
      </c>
      <c r="G24" s="4">
        <v>1.5</v>
      </c>
      <c r="H24" s="4">
        <v>1.5</v>
      </c>
      <c r="I24" s="4">
        <v>30000</v>
      </c>
      <c r="J24" s="4">
        <v>0</v>
      </c>
      <c r="K24" s="4">
        <v>0</v>
      </c>
      <c r="L24" s="4">
        <v>0</v>
      </c>
      <c r="M24" s="4">
        <v>1.5</v>
      </c>
      <c r="N24" s="4">
        <v>1.5</v>
      </c>
      <c r="O24" s="4">
        <v>30000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1</v>
      </c>
      <c r="V24" s="4">
        <v>20000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20000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" t="s">
        <v>50</v>
      </c>
      <c r="B25" s="4">
        <v>13</v>
      </c>
      <c r="C25" s="4">
        <v>17</v>
      </c>
      <c r="D25" s="4">
        <v>1</v>
      </c>
      <c r="E25" s="4" t="s">
        <v>83</v>
      </c>
      <c r="F25" s="4" t="s">
        <v>84</v>
      </c>
      <c r="G25" s="4">
        <v>1</v>
      </c>
      <c r="H25" s="4">
        <v>10</v>
      </c>
      <c r="I25" s="4">
        <v>10000</v>
      </c>
      <c r="J25" s="4">
        <v>2</v>
      </c>
      <c r="K25" s="4">
        <v>20</v>
      </c>
      <c r="L25" s="4">
        <v>20000</v>
      </c>
      <c r="M25" s="4">
        <v>3</v>
      </c>
      <c r="N25" s="4">
        <v>30</v>
      </c>
      <c r="O25" s="4">
        <v>30000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10</v>
      </c>
      <c r="V25" s="4">
        <v>10000</v>
      </c>
      <c r="W25" s="4">
        <v>2</v>
      </c>
      <c r="X25" s="4">
        <v>20</v>
      </c>
      <c r="Y25" s="4">
        <v>20000</v>
      </c>
      <c r="Z25" s="4">
        <v>3</v>
      </c>
      <c r="AA25" s="4">
        <v>30</v>
      </c>
      <c r="AB25" s="4">
        <v>30000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" t="s">
        <v>36</v>
      </c>
      <c r="B26" s="4">
        <v>13</v>
      </c>
      <c r="C26" s="4">
        <v>1</v>
      </c>
      <c r="D26" s="4">
        <v>1</v>
      </c>
      <c r="E26" s="4" t="s">
        <v>83</v>
      </c>
      <c r="F26" s="4" t="s">
        <v>84</v>
      </c>
      <c r="G26" s="4">
        <v>0.5</v>
      </c>
      <c r="H26" s="4">
        <v>10</v>
      </c>
      <c r="I26" s="4">
        <v>20000</v>
      </c>
      <c r="J26" s="4">
        <v>0</v>
      </c>
      <c r="K26" s="4">
        <v>0</v>
      </c>
      <c r="L26" s="4">
        <v>0</v>
      </c>
      <c r="M26" s="4">
        <v>0.5</v>
      </c>
      <c r="N26" s="4">
        <v>10</v>
      </c>
      <c r="O26" s="4">
        <v>20000</v>
      </c>
      <c r="P26" s="4">
        <v>0</v>
      </c>
      <c r="Q26" s="4">
        <v>0</v>
      </c>
      <c r="R26" s="4">
        <v>0</v>
      </c>
      <c r="S26" s="4">
        <v>0</v>
      </c>
      <c r="T26" s="4"/>
      <c r="U26" s="4"/>
      <c r="V26" s="4"/>
      <c r="W26" s="4"/>
      <c r="X26" s="4"/>
      <c r="Y26" s="4"/>
      <c r="Z26" s="4">
        <v>1</v>
      </c>
      <c r="AA26" s="4">
        <v>20</v>
      </c>
      <c r="AB26" s="4">
        <v>40000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" t="s">
        <v>39</v>
      </c>
      <c r="B27" s="4">
        <v>13</v>
      </c>
      <c r="C27" s="4">
        <v>29</v>
      </c>
      <c r="D27" s="4">
        <v>1</v>
      </c>
      <c r="E27" s="4" t="s">
        <v>83</v>
      </c>
      <c r="F27" s="4" t="s">
        <v>84</v>
      </c>
      <c r="G27" s="4">
        <v>2</v>
      </c>
      <c r="H27" s="4">
        <v>2</v>
      </c>
      <c r="I27" s="4">
        <v>20000</v>
      </c>
      <c r="J27" s="4">
        <v>0</v>
      </c>
      <c r="K27" s="4">
        <v>0</v>
      </c>
      <c r="L27" s="4">
        <v>0</v>
      </c>
      <c r="M27" s="4">
        <v>2</v>
      </c>
      <c r="N27" s="4">
        <v>2</v>
      </c>
      <c r="O27" s="4">
        <v>20000</v>
      </c>
      <c r="P27" s="4">
        <v>0</v>
      </c>
      <c r="Q27" s="4">
        <v>0</v>
      </c>
      <c r="R27" s="4">
        <v>0</v>
      </c>
      <c r="S27" s="4">
        <v>0</v>
      </c>
      <c r="T27" s="4"/>
      <c r="U27" s="4"/>
      <c r="V27" s="4"/>
      <c r="W27" s="4"/>
      <c r="X27" s="4"/>
      <c r="Y27" s="4"/>
      <c r="Z27" s="4">
        <v>1.9</v>
      </c>
      <c r="AA27" s="4">
        <v>2.2999999999999998</v>
      </c>
      <c r="AB27" s="4">
        <v>25000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" t="s">
        <v>9</v>
      </c>
      <c r="B28" s="4">
        <v>13</v>
      </c>
      <c r="C28" s="4">
        <v>37</v>
      </c>
      <c r="D28" s="4">
        <v>1</v>
      </c>
      <c r="E28" s="4" t="s">
        <v>83</v>
      </c>
      <c r="F28" s="4" t="s">
        <v>84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" t="s">
        <v>14</v>
      </c>
      <c r="B29" s="4">
        <v>13</v>
      </c>
      <c r="C29" s="4">
        <v>31</v>
      </c>
      <c r="D29" s="4">
        <v>1</v>
      </c>
      <c r="E29" s="4" t="s">
        <v>83</v>
      </c>
      <c r="F29" s="4" t="s">
        <v>84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" t="s">
        <v>17</v>
      </c>
      <c r="B30" s="4">
        <v>13</v>
      </c>
      <c r="C30" s="4">
        <v>19</v>
      </c>
      <c r="D30" s="4">
        <v>1</v>
      </c>
      <c r="E30" s="4" t="s">
        <v>83</v>
      </c>
      <c r="F30" s="4" t="s">
        <v>84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/>
      <c r="U30" s="4"/>
      <c r="V30" s="4"/>
      <c r="W30" s="4"/>
      <c r="X30" s="4"/>
      <c r="Y30" s="4"/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" t="s">
        <v>18</v>
      </c>
      <c r="B31" s="4">
        <v>13</v>
      </c>
      <c r="C31" s="4">
        <v>36</v>
      </c>
      <c r="D31" s="4">
        <v>1</v>
      </c>
      <c r="E31" s="4" t="s">
        <v>83</v>
      </c>
      <c r="F31" s="4" t="s">
        <v>84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2</v>
      </c>
      <c r="U31" s="4">
        <v>20</v>
      </c>
      <c r="V31" s="4">
        <v>500000</v>
      </c>
      <c r="W31" s="4">
        <v>0</v>
      </c>
      <c r="X31" s="4">
        <v>15</v>
      </c>
      <c r="Y31" s="4">
        <v>375000</v>
      </c>
      <c r="Z31" s="4">
        <v>2</v>
      </c>
      <c r="AA31" s="4">
        <v>20</v>
      </c>
      <c r="AB31" s="4">
        <v>500000</v>
      </c>
      <c r="AC31" s="4">
        <v>0</v>
      </c>
      <c r="AD31" s="4">
        <v>15</v>
      </c>
      <c r="AE31" s="4">
        <v>375000</v>
      </c>
      <c r="AF31" s="4">
        <v>2</v>
      </c>
    </row>
    <row r="32" spans="1:32" x14ac:dyDescent="0.25">
      <c r="A32" s="4" t="s">
        <v>23</v>
      </c>
      <c r="B32" s="4">
        <v>13</v>
      </c>
      <c r="C32" s="4">
        <v>10</v>
      </c>
      <c r="D32" s="4">
        <v>1</v>
      </c>
      <c r="E32" s="4" t="s">
        <v>83</v>
      </c>
      <c r="F32" s="4" t="s">
        <v>84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/>
      <c r="U32" s="4"/>
      <c r="V32" s="4"/>
      <c r="W32" s="4"/>
      <c r="X32" s="4"/>
      <c r="Y32" s="4"/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" t="s">
        <v>25</v>
      </c>
      <c r="B33" s="4">
        <v>13</v>
      </c>
      <c r="C33" s="4">
        <v>24</v>
      </c>
      <c r="D33" s="4">
        <v>1</v>
      </c>
      <c r="E33" s="4" t="s">
        <v>83</v>
      </c>
      <c r="F33" s="4" t="s">
        <v>84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/>
      <c r="U33" s="4"/>
      <c r="V33" s="4"/>
      <c r="W33" s="4"/>
      <c r="X33" s="4"/>
      <c r="Y33" s="4"/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" t="s">
        <v>26</v>
      </c>
      <c r="B34" s="4">
        <v>13</v>
      </c>
      <c r="C34" s="4">
        <v>7</v>
      </c>
      <c r="D34" s="4">
        <v>1</v>
      </c>
      <c r="E34" s="4" t="s">
        <v>83</v>
      </c>
      <c r="F34" s="4" t="s">
        <v>84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" t="s">
        <v>27</v>
      </c>
      <c r="B35" s="4">
        <v>13</v>
      </c>
      <c r="C35" s="4">
        <v>5</v>
      </c>
      <c r="D35" s="4">
        <v>1</v>
      </c>
      <c r="E35" s="4" t="s">
        <v>83</v>
      </c>
      <c r="F35" s="4" t="s">
        <v>84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" t="s">
        <v>28</v>
      </c>
      <c r="B36" s="4">
        <v>13</v>
      </c>
      <c r="C36" s="4">
        <v>30</v>
      </c>
      <c r="D36" s="4">
        <v>1</v>
      </c>
      <c r="E36" s="4" t="s">
        <v>83</v>
      </c>
      <c r="F36" s="4" t="s">
        <v>84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" t="s">
        <v>29</v>
      </c>
      <c r="B37" s="4">
        <v>13</v>
      </c>
      <c r="C37" s="4">
        <v>39</v>
      </c>
      <c r="D37" s="4">
        <v>1</v>
      </c>
      <c r="E37" s="4" t="s">
        <v>83</v>
      </c>
      <c r="F37" s="4" t="s">
        <v>84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" t="s">
        <v>31</v>
      </c>
      <c r="B38" s="4">
        <v>13</v>
      </c>
      <c r="C38" s="4">
        <v>27</v>
      </c>
      <c r="D38" s="4">
        <v>1</v>
      </c>
      <c r="E38" s="4" t="s">
        <v>83</v>
      </c>
      <c r="F38" s="4" t="s">
        <v>84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/>
      <c r="U38" s="4"/>
      <c r="V38" s="4"/>
      <c r="W38" s="4"/>
      <c r="X38" s="4"/>
      <c r="Y38" s="4"/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" t="s">
        <v>32</v>
      </c>
      <c r="B39" s="4">
        <v>13</v>
      </c>
      <c r="C39" s="4">
        <v>11</v>
      </c>
      <c r="D39" s="4">
        <v>1</v>
      </c>
      <c r="E39" s="4" t="s">
        <v>83</v>
      </c>
      <c r="F39" s="4" t="s">
        <v>84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/>
      <c r="U39" s="4"/>
      <c r="V39" s="4"/>
      <c r="W39" s="4"/>
      <c r="X39" s="4"/>
      <c r="Y39" s="4"/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" t="s">
        <v>34</v>
      </c>
      <c r="B40" s="4">
        <v>13</v>
      </c>
      <c r="C40" s="4">
        <v>25</v>
      </c>
      <c r="D40" s="4">
        <v>1</v>
      </c>
      <c r="E40" s="4" t="s">
        <v>83</v>
      </c>
      <c r="F40" s="4" t="s">
        <v>84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" t="s">
        <v>37</v>
      </c>
      <c r="B41" s="4">
        <v>13</v>
      </c>
      <c r="C41" s="4">
        <v>2</v>
      </c>
      <c r="D41" s="4">
        <v>1</v>
      </c>
      <c r="E41" s="4" t="s">
        <v>83</v>
      </c>
      <c r="F41" s="4" t="s">
        <v>84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" t="s">
        <v>38</v>
      </c>
      <c r="B42" s="4">
        <v>13</v>
      </c>
      <c r="C42" s="4">
        <v>4</v>
      </c>
      <c r="D42" s="4">
        <v>1</v>
      </c>
      <c r="E42" s="4" t="s">
        <v>83</v>
      </c>
      <c r="F42" s="4" t="s">
        <v>84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" t="s">
        <v>40</v>
      </c>
      <c r="B43" s="4">
        <v>13</v>
      </c>
      <c r="C43" s="4">
        <v>20</v>
      </c>
      <c r="D43" s="4">
        <v>1</v>
      </c>
      <c r="E43" s="4" t="s">
        <v>83</v>
      </c>
      <c r="F43" s="4" t="s">
        <v>84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" t="s">
        <v>43</v>
      </c>
      <c r="B44" s="4">
        <v>13</v>
      </c>
      <c r="C44" s="4">
        <v>26</v>
      </c>
      <c r="D44" s="4">
        <v>1</v>
      </c>
      <c r="E44" s="4" t="s">
        <v>83</v>
      </c>
      <c r="F44" s="4" t="s">
        <v>84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/>
      <c r="U44" s="4"/>
      <c r="V44" s="4"/>
      <c r="W44" s="4"/>
      <c r="X44" s="4"/>
      <c r="Y44" s="4"/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" t="s">
        <v>49</v>
      </c>
      <c r="B45" s="4">
        <v>13</v>
      </c>
      <c r="C45" s="4">
        <v>35</v>
      </c>
      <c r="D45" s="4">
        <v>1</v>
      </c>
      <c r="E45" s="4" t="s">
        <v>83</v>
      </c>
      <c r="F45" s="4" t="s">
        <v>84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" t="s">
        <v>52</v>
      </c>
      <c r="B46" s="4">
        <v>13</v>
      </c>
      <c r="C46" s="4">
        <v>18</v>
      </c>
      <c r="D46" s="4">
        <v>1</v>
      </c>
      <c r="E46" s="4" t="s">
        <v>83</v>
      </c>
      <c r="F46" s="4" t="s">
        <v>84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/>
      <c r="U46" s="4"/>
      <c r="V46" s="4"/>
      <c r="W46" s="4"/>
      <c r="X46" s="4"/>
      <c r="Y46" s="4"/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/>
    </row>
    <row r="47" spans="1:32" x14ac:dyDescent="0.25">
      <c r="G47" s="3">
        <f>SUM(G2:G46)</f>
        <v>1242.402</v>
      </c>
      <c r="H47" s="3">
        <f t="shared" ref="H47:AF47" si="0">SUM(H2:H46)</f>
        <v>5620.6</v>
      </c>
      <c r="I47" s="3">
        <f t="shared" si="0"/>
        <v>37050825</v>
      </c>
      <c r="J47" s="3">
        <f t="shared" si="0"/>
        <v>1021.4</v>
      </c>
      <c r="K47" s="3">
        <f t="shared" si="0"/>
        <v>4185.5999999999995</v>
      </c>
      <c r="L47" s="3">
        <f t="shared" si="0"/>
        <v>20686300.199999999</v>
      </c>
      <c r="M47" s="3">
        <f t="shared" si="0"/>
        <v>1805.8019999999999</v>
      </c>
      <c r="N47" s="3">
        <f t="shared" si="0"/>
        <v>9800.2000000000007</v>
      </c>
      <c r="O47" s="3">
        <f t="shared" si="0"/>
        <v>57737125.200000003</v>
      </c>
      <c r="P47" s="3">
        <f t="shared" si="0"/>
        <v>4</v>
      </c>
      <c r="Q47" s="3">
        <f t="shared" si="0"/>
        <v>1</v>
      </c>
      <c r="R47" s="3">
        <f t="shared" si="0"/>
        <v>0</v>
      </c>
      <c r="S47" s="3">
        <f t="shared" si="0"/>
        <v>0</v>
      </c>
      <c r="T47" s="3">
        <f t="shared" si="0"/>
        <v>2299.6019999999999</v>
      </c>
      <c r="U47" s="3">
        <f t="shared" si="0"/>
        <v>6700.8285714285721</v>
      </c>
      <c r="V47" s="3">
        <f t="shared" si="0"/>
        <v>53263282.714285716</v>
      </c>
      <c r="W47" s="3">
        <f t="shared" si="0"/>
        <v>496.5</v>
      </c>
      <c r="X47" s="3">
        <f t="shared" si="0"/>
        <v>2558.6</v>
      </c>
      <c r="Y47" s="3">
        <f t="shared" si="0"/>
        <v>19682200</v>
      </c>
      <c r="Z47" s="3">
        <f t="shared" si="0"/>
        <v>2687.1020000000003</v>
      </c>
      <c r="AA47" s="3">
        <f t="shared" si="0"/>
        <v>8712.6285714285714</v>
      </c>
      <c r="AB47" s="3">
        <f t="shared" si="0"/>
        <v>71507782.714285716</v>
      </c>
      <c r="AC47" s="3">
        <f t="shared" si="0"/>
        <v>5.5</v>
      </c>
      <c r="AD47" s="3">
        <f t="shared" si="0"/>
        <v>28</v>
      </c>
      <c r="AE47" s="3">
        <f t="shared" si="0"/>
        <v>975000</v>
      </c>
      <c r="AF47" s="3">
        <f t="shared" si="0"/>
        <v>27</v>
      </c>
    </row>
  </sheetData>
  <sortState ref="A2:AF46">
    <sortCondition descending="1" ref="O2:O46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6" workbookViewId="0">
      <selection activeCell="I49" sqref="I49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9.5703125" bestFit="1" customWidth="1"/>
    <col min="9" max="9" width="17.42578125" customWidth="1"/>
    <col min="10" max="11" width="9.285156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6.85546875" customWidth="1"/>
    <col min="16" max="20" width="9.28515625" bestFit="1" customWidth="1"/>
    <col min="21" max="21" width="9.5703125" bestFit="1" customWidth="1"/>
    <col min="22" max="22" width="15.28515625" bestFit="1" customWidth="1"/>
    <col min="23" max="24" width="9.28515625" bestFit="1" customWidth="1"/>
    <col min="25" max="25" width="14.28515625" bestFit="1" customWidth="1"/>
    <col min="26" max="26" width="9.28515625" bestFit="1" customWidth="1"/>
    <col min="27" max="27" width="11" customWidth="1"/>
    <col min="28" max="28" width="15.28515625" bestFit="1" customWidth="1"/>
    <col min="29" max="30" width="9.28515625" bestFit="1" customWidth="1"/>
    <col min="31" max="31" width="10.5703125" bestFit="1" customWidth="1"/>
    <col min="32" max="32" width="9.28515625" bestFit="1" customWidth="1"/>
  </cols>
  <sheetData>
    <row r="1" spans="1:32" x14ac:dyDescent="0.25">
      <c r="A1" s="2"/>
      <c r="B1" s="2"/>
      <c r="C1" s="2"/>
      <c r="D1" s="2"/>
      <c r="E1" s="2"/>
      <c r="F1" s="2"/>
      <c r="G1" s="2" t="s">
        <v>0</v>
      </c>
      <c r="H1" s="2"/>
      <c r="I1" s="2"/>
      <c r="J1" s="2" t="s">
        <v>1</v>
      </c>
      <c r="K1" s="2"/>
      <c r="L1" s="2"/>
      <c r="M1" s="2" t="s">
        <v>2</v>
      </c>
      <c r="N1" s="2"/>
      <c r="O1" s="2"/>
      <c r="P1" s="2"/>
      <c r="Q1" s="2"/>
      <c r="R1" s="2"/>
      <c r="S1" s="2"/>
      <c r="T1" s="2" t="s">
        <v>3</v>
      </c>
      <c r="U1" s="2"/>
      <c r="V1" s="2"/>
      <c r="W1" s="2" t="s">
        <v>4</v>
      </c>
      <c r="X1" s="2"/>
      <c r="Y1" s="2"/>
      <c r="Z1" s="2" t="s">
        <v>5</v>
      </c>
      <c r="AA1" s="2"/>
      <c r="AB1" s="2"/>
      <c r="AC1" s="2"/>
      <c r="AD1" s="2"/>
      <c r="AE1" s="2"/>
      <c r="AF1" s="2"/>
    </row>
    <row r="2" spans="1:32" x14ac:dyDescent="0.25">
      <c r="A2" s="2" t="s">
        <v>37</v>
      </c>
      <c r="B2" s="2">
        <v>14</v>
      </c>
      <c r="C2" s="2">
        <v>2</v>
      </c>
      <c r="D2" s="2">
        <v>1</v>
      </c>
      <c r="E2" s="2" t="s">
        <v>85</v>
      </c>
      <c r="F2" s="2" t="s">
        <v>86</v>
      </c>
      <c r="G2" s="2">
        <v>87.2</v>
      </c>
      <c r="H2" s="2">
        <v>832.3</v>
      </c>
      <c r="I2" s="2">
        <v>55993000</v>
      </c>
      <c r="J2" s="2">
        <v>38.65</v>
      </c>
      <c r="K2" s="2">
        <v>545.31999999999994</v>
      </c>
      <c r="L2" s="2">
        <v>40767800</v>
      </c>
      <c r="M2" s="2">
        <v>125.85</v>
      </c>
      <c r="N2" s="2">
        <v>1377.62</v>
      </c>
      <c r="O2" s="2">
        <v>96760800</v>
      </c>
      <c r="P2" s="2">
        <v>6</v>
      </c>
      <c r="Q2" s="2">
        <v>0</v>
      </c>
      <c r="R2" s="2">
        <v>0</v>
      </c>
      <c r="S2" s="2">
        <v>0</v>
      </c>
      <c r="T2" s="2">
        <v>83</v>
      </c>
      <c r="U2" s="2">
        <v>932</v>
      </c>
      <c r="V2" s="2">
        <v>54686000</v>
      </c>
      <c r="W2" s="2">
        <v>32.5</v>
      </c>
      <c r="X2" s="2">
        <v>222.5</v>
      </c>
      <c r="Y2" s="2">
        <v>11773000</v>
      </c>
      <c r="Z2" s="2">
        <v>115.5</v>
      </c>
      <c r="AA2" s="2">
        <v>1154.5</v>
      </c>
      <c r="AB2" s="2">
        <v>66459000</v>
      </c>
      <c r="AC2" s="2">
        <v>4</v>
      </c>
      <c r="AD2" s="2">
        <v>0</v>
      </c>
      <c r="AE2" s="2">
        <v>0</v>
      </c>
      <c r="AF2" s="2">
        <v>0</v>
      </c>
    </row>
    <row r="3" spans="1:32" x14ac:dyDescent="0.25">
      <c r="A3" s="2" t="s">
        <v>49</v>
      </c>
      <c r="B3" s="2">
        <v>14</v>
      </c>
      <c r="C3" s="2">
        <v>35</v>
      </c>
      <c r="D3" s="2">
        <v>1</v>
      </c>
      <c r="E3" s="2" t="s">
        <v>85</v>
      </c>
      <c r="F3" s="2" t="s">
        <v>86</v>
      </c>
      <c r="G3" s="2">
        <v>84</v>
      </c>
      <c r="H3" s="2">
        <v>720</v>
      </c>
      <c r="I3" s="2">
        <v>41000000</v>
      </c>
      <c r="J3" s="2">
        <v>5</v>
      </c>
      <c r="K3" s="2">
        <v>222</v>
      </c>
      <c r="L3" s="2">
        <v>16500000</v>
      </c>
      <c r="M3" s="2">
        <v>89</v>
      </c>
      <c r="N3" s="2">
        <v>942</v>
      </c>
      <c r="O3" s="2">
        <v>57500000</v>
      </c>
      <c r="P3" s="2">
        <v>0</v>
      </c>
      <c r="Q3" s="2">
        <v>0</v>
      </c>
      <c r="R3" s="2">
        <v>0</v>
      </c>
      <c r="S3" s="2">
        <v>0</v>
      </c>
      <c r="T3" s="2">
        <v>58</v>
      </c>
      <c r="U3" s="2">
        <v>580</v>
      </c>
      <c r="V3" s="2">
        <v>39900000</v>
      </c>
      <c r="W3" s="2">
        <v>17</v>
      </c>
      <c r="X3" s="2">
        <v>222</v>
      </c>
      <c r="Y3" s="2">
        <v>16900000</v>
      </c>
      <c r="Z3" s="2">
        <v>75</v>
      </c>
      <c r="AA3" s="2">
        <v>802</v>
      </c>
      <c r="AB3" s="2">
        <v>56800000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38</v>
      </c>
      <c r="B4" s="2">
        <v>14</v>
      </c>
      <c r="C4" s="2">
        <v>4</v>
      </c>
      <c r="D4" s="2">
        <v>1</v>
      </c>
      <c r="E4" s="2" t="s">
        <v>85</v>
      </c>
      <c r="F4" s="2" t="s">
        <v>86</v>
      </c>
      <c r="G4" s="2">
        <v>117.3</v>
      </c>
      <c r="H4" s="2">
        <v>1032.2</v>
      </c>
      <c r="I4" s="2">
        <v>32399000</v>
      </c>
      <c r="J4" s="2">
        <v>0.02</v>
      </c>
      <c r="K4" s="2">
        <v>3</v>
      </c>
      <c r="L4" s="2">
        <v>67500</v>
      </c>
      <c r="M4" s="2">
        <v>117.32</v>
      </c>
      <c r="N4" s="2">
        <v>1035.2</v>
      </c>
      <c r="O4" s="2">
        <v>32466500</v>
      </c>
      <c r="P4" s="2">
        <v>0</v>
      </c>
      <c r="Q4" s="2">
        <v>0</v>
      </c>
      <c r="R4" s="2">
        <v>0</v>
      </c>
      <c r="S4" s="2">
        <v>0</v>
      </c>
      <c r="T4" s="2">
        <v>87.6</v>
      </c>
      <c r="U4" s="2">
        <v>1088</v>
      </c>
      <c r="V4" s="2">
        <v>24387000</v>
      </c>
      <c r="W4" s="2">
        <v>0</v>
      </c>
      <c r="X4" s="2">
        <v>0</v>
      </c>
      <c r="Y4" s="2">
        <v>0</v>
      </c>
      <c r="Z4" s="2">
        <v>87.6</v>
      </c>
      <c r="AA4" s="2">
        <v>1088</v>
      </c>
      <c r="AB4" s="2">
        <v>24387000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51</v>
      </c>
      <c r="B5" s="2">
        <v>14</v>
      </c>
      <c r="C5" s="2">
        <v>22</v>
      </c>
      <c r="D5" s="2">
        <v>1</v>
      </c>
      <c r="E5" s="2" t="s">
        <v>85</v>
      </c>
      <c r="F5" s="2" t="s">
        <v>86</v>
      </c>
      <c r="G5" s="2">
        <v>26.8</v>
      </c>
      <c r="H5" s="2">
        <v>333</v>
      </c>
      <c r="I5" s="2">
        <v>14551000</v>
      </c>
      <c r="J5" s="2">
        <v>17</v>
      </c>
      <c r="K5" s="2">
        <v>186</v>
      </c>
      <c r="L5" s="2">
        <v>11520000</v>
      </c>
      <c r="M5" s="2">
        <v>43.8</v>
      </c>
      <c r="N5" s="2">
        <v>519</v>
      </c>
      <c r="O5" s="2">
        <v>26071000</v>
      </c>
      <c r="P5" s="2">
        <v>0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25.220000000000002</v>
      </c>
      <c r="AA5" s="2">
        <v>411.80000000000007</v>
      </c>
      <c r="AB5" s="2">
        <v>16792900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33</v>
      </c>
      <c r="B6" s="2">
        <v>14</v>
      </c>
      <c r="C6" s="2">
        <v>21</v>
      </c>
      <c r="D6" s="2">
        <v>1</v>
      </c>
      <c r="E6" s="2" t="s">
        <v>85</v>
      </c>
      <c r="F6" s="2" t="s">
        <v>86</v>
      </c>
      <c r="G6" s="2">
        <v>6.1</v>
      </c>
      <c r="H6" s="2">
        <v>458</v>
      </c>
      <c r="I6" s="2">
        <v>22800000</v>
      </c>
      <c r="J6" s="2">
        <v>6.1</v>
      </c>
      <c r="K6" s="2">
        <v>50</v>
      </c>
      <c r="L6" s="2">
        <v>2640000</v>
      </c>
      <c r="M6" s="2">
        <v>12.2</v>
      </c>
      <c r="N6" s="2">
        <v>508</v>
      </c>
      <c r="O6" s="2">
        <v>25440000</v>
      </c>
      <c r="P6" s="2">
        <v>0</v>
      </c>
      <c r="Q6" s="2">
        <v>0</v>
      </c>
      <c r="R6" s="2">
        <v>0</v>
      </c>
      <c r="S6" s="2">
        <v>0</v>
      </c>
      <c r="T6" s="2">
        <v>5.0999999999999996</v>
      </c>
      <c r="U6" s="2">
        <v>47</v>
      </c>
      <c r="V6" s="2">
        <v>2360000</v>
      </c>
      <c r="W6" s="2">
        <v>5.0999999999999996</v>
      </c>
      <c r="X6" s="2">
        <v>47</v>
      </c>
      <c r="Y6" s="2">
        <v>1640000</v>
      </c>
      <c r="Z6" s="2">
        <v>10.199999999999999</v>
      </c>
      <c r="AA6" s="2">
        <v>94</v>
      </c>
      <c r="AB6" s="2">
        <v>4000000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42</v>
      </c>
      <c r="B7" s="2">
        <v>14</v>
      </c>
      <c r="C7" s="2">
        <v>33</v>
      </c>
      <c r="D7" s="2">
        <v>1</v>
      </c>
      <c r="E7" s="2" t="s">
        <v>85</v>
      </c>
      <c r="F7" s="2" t="s">
        <v>86</v>
      </c>
      <c r="G7" s="2">
        <v>99.1</v>
      </c>
      <c r="H7" s="2">
        <v>665.59999999999991</v>
      </c>
      <c r="I7" s="2">
        <v>19380009.100000001</v>
      </c>
      <c r="J7" s="2">
        <v>6</v>
      </c>
      <c r="K7" s="2">
        <v>70</v>
      </c>
      <c r="L7" s="2">
        <v>2250000.4</v>
      </c>
      <c r="M7" s="2">
        <v>104.9</v>
      </c>
      <c r="N7" s="2">
        <v>735.59999999999991</v>
      </c>
      <c r="O7" s="2">
        <v>21630009.5</v>
      </c>
      <c r="P7" s="2">
        <v>0</v>
      </c>
      <c r="Q7" s="2">
        <v>0</v>
      </c>
      <c r="R7" s="2">
        <v>0</v>
      </c>
      <c r="S7" s="2">
        <v>0</v>
      </c>
      <c r="T7" s="2">
        <v>103.6</v>
      </c>
      <c r="U7" s="2">
        <v>699.5</v>
      </c>
      <c r="V7" s="2">
        <v>29087000</v>
      </c>
      <c r="W7" s="2">
        <v>0</v>
      </c>
      <c r="X7" s="2">
        <v>0</v>
      </c>
      <c r="Y7" s="2">
        <v>0</v>
      </c>
      <c r="Z7" s="2">
        <v>103.6</v>
      </c>
      <c r="AA7" s="2">
        <v>699.5</v>
      </c>
      <c r="AB7" s="2">
        <v>29087000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41</v>
      </c>
      <c r="B8" s="2">
        <v>14</v>
      </c>
      <c r="C8" s="2">
        <v>3</v>
      </c>
      <c r="D8" s="2">
        <v>1</v>
      </c>
      <c r="E8" s="2" t="s">
        <v>85</v>
      </c>
      <c r="F8" s="2" t="s">
        <v>86</v>
      </c>
      <c r="G8" s="2">
        <v>49</v>
      </c>
      <c r="H8" s="2">
        <v>228</v>
      </c>
      <c r="I8" s="2">
        <v>10750000</v>
      </c>
      <c r="J8" s="2">
        <v>47</v>
      </c>
      <c r="K8" s="2">
        <v>119</v>
      </c>
      <c r="L8" s="2">
        <v>8500000</v>
      </c>
      <c r="M8" s="2">
        <v>96</v>
      </c>
      <c r="N8" s="2">
        <v>347</v>
      </c>
      <c r="O8" s="2">
        <v>19250000</v>
      </c>
      <c r="P8" s="2">
        <v>0</v>
      </c>
      <c r="Q8" s="2">
        <v>0</v>
      </c>
      <c r="R8" s="2">
        <v>0</v>
      </c>
      <c r="S8" s="2">
        <v>0</v>
      </c>
      <c r="T8" s="2"/>
      <c r="U8" s="2"/>
      <c r="V8" s="2"/>
      <c r="W8" s="2"/>
      <c r="X8" s="2"/>
      <c r="Y8" s="2"/>
      <c r="Z8" s="2">
        <v>96</v>
      </c>
      <c r="AA8" s="2">
        <v>440</v>
      </c>
      <c r="AB8" s="2">
        <v>22250000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30</v>
      </c>
      <c r="B9" s="2">
        <v>14</v>
      </c>
      <c r="C9" s="2">
        <v>6</v>
      </c>
      <c r="D9" s="2">
        <v>1</v>
      </c>
      <c r="E9" s="2" t="s">
        <v>85</v>
      </c>
      <c r="F9" s="2" t="s">
        <v>86</v>
      </c>
      <c r="G9" s="2">
        <v>20.25</v>
      </c>
      <c r="H9" s="2">
        <v>127.85</v>
      </c>
      <c r="I9" s="2">
        <v>6553000</v>
      </c>
      <c r="J9" s="2">
        <v>15.75</v>
      </c>
      <c r="K9" s="2">
        <v>71.45</v>
      </c>
      <c r="L9" s="2">
        <v>3796500</v>
      </c>
      <c r="M9" s="2">
        <v>36</v>
      </c>
      <c r="N9" s="2">
        <v>199.3</v>
      </c>
      <c r="O9" s="2">
        <v>11012000</v>
      </c>
      <c r="P9" s="2">
        <v>0.5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52.699999999999996</v>
      </c>
      <c r="AA9" s="2">
        <v>603.29999999999995</v>
      </c>
      <c r="AB9" s="2">
        <v>30296600</v>
      </c>
      <c r="AC9" s="2">
        <v>1</v>
      </c>
      <c r="AD9" s="2">
        <v>0</v>
      </c>
      <c r="AE9" s="2">
        <v>0</v>
      </c>
      <c r="AF9" s="2">
        <v>0</v>
      </c>
    </row>
    <row r="10" spans="1:32" x14ac:dyDescent="0.25">
      <c r="A10" s="2" t="s">
        <v>22</v>
      </c>
      <c r="B10" s="2">
        <v>14</v>
      </c>
      <c r="C10" s="2">
        <v>34</v>
      </c>
      <c r="D10" s="2">
        <v>1</v>
      </c>
      <c r="E10" s="2" t="s">
        <v>85</v>
      </c>
      <c r="F10" s="2" t="s">
        <v>86</v>
      </c>
      <c r="G10" s="2">
        <v>33</v>
      </c>
      <c r="H10" s="2">
        <v>380</v>
      </c>
      <c r="I10" s="2">
        <v>9740000</v>
      </c>
      <c r="J10" s="2">
        <v>2</v>
      </c>
      <c r="K10" s="2">
        <v>8</v>
      </c>
      <c r="L10" s="2">
        <v>560000</v>
      </c>
      <c r="M10" s="2">
        <v>35</v>
      </c>
      <c r="N10" s="2">
        <v>388</v>
      </c>
      <c r="O10" s="2">
        <v>10300000</v>
      </c>
      <c r="P10" s="2">
        <v>16</v>
      </c>
      <c r="Q10" s="2">
        <v>0</v>
      </c>
      <c r="R10" s="2">
        <v>0</v>
      </c>
      <c r="S10" s="2">
        <v>0</v>
      </c>
      <c r="T10" s="2">
        <v>32.5</v>
      </c>
      <c r="U10" s="2">
        <v>7721.8</v>
      </c>
      <c r="V10" s="2">
        <v>232290000</v>
      </c>
      <c r="W10" s="2">
        <v>2.5</v>
      </c>
      <c r="X10" s="2">
        <v>10.8</v>
      </c>
      <c r="Y10" s="2">
        <v>848000</v>
      </c>
      <c r="Z10" s="2">
        <v>35</v>
      </c>
      <c r="AA10" s="2">
        <v>7732.6</v>
      </c>
      <c r="AB10" s="2">
        <v>233138000</v>
      </c>
      <c r="AC10" s="2">
        <v>15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14</v>
      </c>
      <c r="B11" s="2">
        <v>14</v>
      </c>
      <c r="C11" s="2">
        <v>31</v>
      </c>
      <c r="D11" s="2">
        <v>1</v>
      </c>
      <c r="E11" s="2" t="s">
        <v>85</v>
      </c>
      <c r="F11" s="2" t="s">
        <v>86</v>
      </c>
      <c r="G11" s="2">
        <v>52.5</v>
      </c>
      <c r="H11" s="2">
        <v>392.2</v>
      </c>
      <c r="I11" s="2">
        <v>7850000</v>
      </c>
      <c r="J11" s="2">
        <v>0</v>
      </c>
      <c r="K11" s="2">
        <v>0</v>
      </c>
      <c r="L11" s="2">
        <v>0</v>
      </c>
      <c r="M11" s="2">
        <v>52.5</v>
      </c>
      <c r="N11" s="2">
        <v>392.2</v>
      </c>
      <c r="O11" s="2">
        <v>7850000</v>
      </c>
      <c r="P11" s="2">
        <v>0</v>
      </c>
      <c r="Q11" s="2">
        <v>0</v>
      </c>
      <c r="R11" s="2">
        <v>0</v>
      </c>
      <c r="S11" s="2">
        <v>0</v>
      </c>
      <c r="T11" s="2">
        <v>51</v>
      </c>
      <c r="U11" s="2">
        <v>402</v>
      </c>
      <c r="V11" s="2">
        <v>8040000</v>
      </c>
      <c r="W11" s="2">
        <v>0</v>
      </c>
      <c r="X11" s="2">
        <v>0</v>
      </c>
      <c r="Y11" s="2">
        <v>0</v>
      </c>
      <c r="Z11" s="2">
        <v>51</v>
      </c>
      <c r="AA11" s="2">
        <v>402</v>
      </c>
      <c r="AB11" s="2">
        <v>8040000</v>
      </c>
      <c r="AC11" s="2">
        <v>0</v>
      </c>
      <c r="AD11" s="2">
        <v>0</v>
      </c>
      <c r="AE11" s="2">
        <v>0</v>
      </c>
      <c r="AF11" s="2">
        <v>51</v>
      </c>
    </row>
    <row r="12" spans="1:32" x14ac:dyDescent="0.25">
      <c r="A12" s="2" t="s">
        <v>27</v>
      </c>
      <c r="B12" s="2">
        <v>14</v>
      </c>
      <c r="C12" s="2">
        <v>5</v>
      </c>
      <c r="D12" s="2">
        <v>1</v>
      </c>
      <c r="E12" s="2" t="s">
        <v>85</v>
      </c>
      <c r="F12" s="2" t="s">
        <v>86</v>
      </c>
      <c r="G12" s="2">
        <v>34.200000000000003</v>
      </c>
      <c r="H12" s="2">
        <v>81.66</v>
      </c>
      <c r="I12" s="2">
        <v>4407000</v>
      </c>
      <c r="J12" s="2">
        <v>1.8840000000000001</v>
      </c>
      <c r="K12" s="2">
        <v>43.81</v>
      </c>
      <c r="L12" s="2">
        <v>2364500</v>
      </c>
      <c r="M12" s="2">
        <v>36.084000000000003</v>
      </c>
      <c r="N12" s="2">
        <v>125.47</v>
      </c>
      <c r="O12" s="2">
        <v>6771500</v>
      </c>
      <c r="P12" s="2">
        <v>0</v>
      </c>
      <c r="Q12" s="2">
        <v>0</v>
      </c>
      <c r="R12" s="2">
        <v>0</v>
      </c>
      <c r="S12" s="2">
        <v>0</v>
      </c>
      <c r="T12" s="2">
        <v>32.36</v>
      </c>
      <c r="U12" s="2">
        <v>81.56</v>
      </c>
      <c r="V12" s="2">
        <v>4342500</v>
      </c>
      <c r="W12" s="2">
        <v>1.8719999999999999</v>
      </c>
      <c r="X12" s="2">
        <v>163.44</v>
      </c>
      <c r="Y12" s="2">
        <v>14166300</v>
      </c>
      <c r="Z12" s="2">
        <v>34.231999999999999</v>
      </c>
      <c r="AA12" s="2">
        <v>245</v>
      </c>
      <c r="AB12" s="2">
        <v>18508800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9</v>
      </c>
      <c r="B13" s="2">
        <v>14</v>
      </c>
      <c r="C13" s="2">
        <v>37</v>
      </c>
      <c r="D13" s="2">
        <v>1</v>
      </c>
      <c r="E13" s="2" t="s">
        <v>85</v>
      </c>
      <c r="F13" s="2" t="s">
        <v>86</v>
      </c>
      <c r="G13" s="2">
        <v>5</v>
      </c>
      <c r="H13" s="2">
        <v>150</v>
      </c>
      <c r="I13" s="2">
        <v>6000000</v>
      </c>
      <c r="J13" s="2">
        <v>0</v>
      </c>
      <c r="K13" s="2">
        <v>0</v>
      </c>
      <c r="L13" s="2">
        <v>0</v>
      </c>
      <c r="M13" s="2">
        <v>5</v>
      </c>
      <c r="N13" s="2">
        <v>150</v>
      </c>
      <c r="O13" s="2">
        <v>6000000</v>
      </c>
      <c r="P13" s="2">
        <v>0</v>
      </c>
      <c r="Q13" s="2">
        <v>0</v>
      </c>
      <c r="R13" s="2">
        <v>0</v>
      </c>
      <c r="S13" s="2">
        <v>0</v>
      </c>
      <c r="T13" s="2">
        <v>4</v>
      </c>
      <c r="U13" s="2">
        <v>120</v>
      </c>
      <c r="V13" s="2">
        <v>4800000</v>
      </c>
      <c r="W13" s="2">
        <v>0</v>
      </c>
      <c r="X13" s="2">
        <v>0</v>
      </c>
      <c r="Y13" s="2">
        <v>0</v>
      </c>
      <c r="Z13" s="2">
        <v>4</v>
      </c>
      <c r="AA13" s="2">
        <v>120</v>
      </c>
      <c r="AB13" s="2">
        <v>4800000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40</v>
      </c>
      <c r="B14" s="2">
        <v>14</v>
      </c>
      <c r="C14" s="2">
        <v>20</v>
      </c>
      <c r="D14" s="2">
        <v>1</v>
      </c>
      <c r="E14" s="2" t="s">
        <v>85</v>
      </c>
      <c r="F14" s="2" t="s">
        <v>86</v>
      </c>
      <c r="G14" s="2">
        <v>0</v>
      </c>
      <c r="H14" s="2">
        <v>0</v>
      </c>
      <c r="I14" s="2">
        <v>0</v>
      </c>
      <c r="J14" s="2">
        <v>20</v>
      </c>
      <c r="K14" s="2">
        <v>240</v>
      </c>
      <c r="L14" s="2">
        <v>5000000</v>
      </c>
      <c r="M14" s="2">
        <v>20</v>
      </c>
      <c r="N14" s="2">
        <v>240</v>
      </c>
      <c r="O14" s="2">
        <v>5000000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20</v>
      </c>
      <c r="X14" s="2">
        <v>240</v>
      </c>
      <c r="Y14" s="2">
        <v>5280000</v>
      </c>
      <c r="Z14" s="2">
        <v>20</v>
      </c>
      <c r="AA14" s="2">
        <v>240</v>
      </c>
      <c r="AB14" s="2">
        <v>5280000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14</v>
      </c>
      <c r="C15" s="2">
        <v>9</v>
      </c>
      <c r="D15" s="2">
        <v>1</v>
      </c>
      <c r="E15" s="2" t="s">
        <v>85</v>
      </c>
      <c r="F15" s="2" t="s">
        <v>86</v>
      </c>
      <c r="G15" s="2">
        <v>43</v>
      </c>
      <c r="H15" s="2">
        <v>53</v>
      </c>
      <c r="I15" s="2">
        <v>2580000</v>
      </c>
      <c r="J15" s="2">
        <v>3</v>
      </c>
      <c r="K15" s="2">
        <v>30</v>
      </c>
      <c r="L15" s="2">
        <v>1200000</v>
      </c>
      <c r="M15" s="2">
        <v>46</v>
      </c>
      <c r="N15" s="2">
        <v>83</v>
      </c>
      <c r="O15" s="2">
        <v>3780000</v>
      </c>
      <c r="P15" s="2">
        <v>0</v>
      </c>
      <c r="Q15" s="2">
        <v>0</v>
      </c>
      <c r="R15" s="2">
        <v>0</v>
      </c>
      <c r="S15" s="2">
        <v>0</v>
      </c>
      <c r="T15" s="2">
        <v>43</v>
      </c>
      <c r="U15" s="2">
        <v>53</v>
      </c>
      <c r="V15" s="2">
        <v>2580000</v>
      </c>
      <c r="W15" s="2">
        <v>3</v>
      </c>
      <c r="X15" s="2">
        <v>30</v>
      </c>
      <c r="Y15" s="2">
        <v>1200000</v>
      </c>
      <c r="Z15" s="2">
        <v>46.2</v>
      </c>
      <c r="AA15" s="2">
        <v>85</v>
      </c>
      <c r="AB15" s="2">
        <v>4180000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28</v>
      </c>
      <c r="B16" s="2">
        <v>14</v>
      </c>
      <c r="C16" s="2">
        <v>30</v>
      </c>
      <c r="D16" s="2">
        <v>1</v>
      </c>
      <c r="E16" s="2" t="s">
        <v>85</v>
      </c>
      <c r="F16" s="2" t="s">
        <v>86</v>
      </c>
      <c r="G16" s="2">
        <v>3.4</v>
      </c>
      <c r="H16" s="2">
        <v>54.1</v>
      </c>
      <c r="I16" s="2">
        <v>3522000</v>
      </c>
      <c r="J16" s="2">
        <v>1</v>
      </c>
      <c r="K16" s="2">
        <v>5</v>
      </c>
      <c r="L16" s="2">
        <v>96000</v>
      </c>
      <c r="M16" s="2">
        <v>4.4000000000000004</v>
      </c>
      <c r="N16" s="2">
        <v>59.1</v>
      </c>
      <c r="O16" s="2">
        <v>3618000</v>
      </c>
      <c r="P16" s="2">
        <v>0</v>
      </c>
      <c r="Q16" s="2">
        <v>0</v>
      </c>
      <c r="R16" s="2">
        <v>0</v>
      </c>
      <c r="S16" s="2">
        <v>0</v>
      </c>
      <c r="T16" s="2">
        <v>0.4</v>
      </c>
      <c r="U16" s="2">
        <v>3.4</v>
      </c>
      <c r="V16" s="2">
        <v>72000</v>
      </c>
      <c r="W16" s="2">
        <v>1</v>
      </c>
      <c r="X16" s="2">
        <v>5</v>
      </c>
      <c r="Y16" s="2">
        <v>96000</v>
      </c>
      <c r="Z16" s="2">
        <v>1.4</v>
      </c>
      <c r="AA16" s="2">
        <v>8.4</v>
      </c>
      <c r="AB16" s="2">
        <v>168000</v>
      </c>
      <c r="AC16" s="2">
        <v>1</v>
      </c>
      <c r="AD16" s="2">
        <v>5</v>
      </c>
      <c r="AE16" s="2">
        <v>96000</v>
      </c>
      <c r="AF16" s="2">
        <v>1.4</v>
      </c>
    </row>
    <row r="17" spans="1:32" x14ac:dyDescent="0.25">
      <c r="A17" s="2" t="s">
        <v>6</v>
      </c>
      <c r="B17" s="2">
        <v>14</v>
      </c>
      <c r="C17" s="2">
        <v>32</v>
      </c>
      <c r="D17" s="2">
        <v>1</v>
      </c>
      <c r="E17" s="2" t="s">
        <v>85</v>
      </c>
      <c r="F17" s="2" t="s">
        <v>86</v>
      </c>
      <c r="G17" s="2">
        <v>7</v>
      </c>
      <c r="H17" s="2">
        <v>43</v>
      </c>
      <c r="I17" s="2">
        <v>3020000</v>
      </c>
      <c r="J17" s="2">
        <v>2.4</v>
      </c>
      <c r="K17" s="2">
        <v>1</v>
      </c>
      <c r="L17" s="2">
        <v>20000</v>
      </c>
      <c r="M17" s="2">
        <v>9.3999999999999986</v>
      </c>
      <c r="N17" s="2">
        <v>44</v>
      </c>
      <c r="O17" s="2">
        <v>3040000</v>
      </c>
      <c r="P17" s="2">
        <v>0</v>
      </c>
      <c r="Q17" s="2">
        <v>0</v>
      </c>
      <c r="R17" s="2">
        <v>0</v>
      </c>
      <c r="S17" s="2">
        <v>0</v>
      </c>
      <c r="T17" s="2">
        <v>6.6</v>
      </c>
      <c r="U17" s="2">
        <v>44</v>
      </c>
      <c r="V17" s="2">
        <v>3080000</v>
      </c>
      <c r="W17" s="2">
        <v>0</v>
      </c>
      <c r="X17" s="2">
        <v>0</v>
      </c>
      <c r="Y17" s="2">
        <v>0</v>
      </c>
      <c r="Z17" s="2">
        <v>6.6</v>
      </c>
      <c r="AA17" s="2">
        <v>44</v>
      </c>
      <c r="AB17" s="2">
        <v>3080000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31</v>
      </c>
      <c r="B18" s="2">
        <v>14</v>
      </c>
      <c r="C18" s="2">
        <v>27</v>
      </c>
      <c r="D18" s="2">
        <v>1</v>
      </c>
      <c r="E18" s="2" t="s">
        <v>85</v>
      </c>
      <c r="F18" s="2" t="s">
        <v>86</v>
      </c>
      <c r="G18" s="2">
        <v>10</v>
      </c>
      <c r="H18" s="2">
        <v>150</v>
      </c>
      <c r="I18" s="2">
        <v>3000000</v>
      </c>
      <c r="J18" s="2">
        <v>0</v>
      </c>
      <c r="K18" s="2">
        <v>0</v>
      </c>
      <c r="L18" s="2">
        <v>0</v>
      </c>
      <c r="M18" s="2">
        <v>10</v>
      </c>
      <c r="N18" s="2">
        <v>150</v>
      </c>
      <c r="O18" s="2">
        <v>3000000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10</v>
      </c>
      <c r="AA18" s="2">
        <v>150</v>
      </c>
      <c r="AB18" s="2">
        <v>3000000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43</v>
      </c>
      <c r="B19" s="2">
        <v>14</v>
      </c>
      <c r="C19" s="2">
        <v>26</v>
      </c>
      <c r="D19" s="2">
        <v>1</v>
      </c>
      <c r="E19" s="2" t="s">
        <v>85</v>
      </c>
      <c r="F19" s="2" t="s">
        <v>86</v>
      </c>
      <c r="G19" s="2">
        <v>2</v>
      </c>
      <c r="H19" s="2">
        <v>6</v>
      </c>
      <c r="I19" s="2">
        <v>360000</v>
      </c>
      <c r="J19" s="2">
        <v>2</v>
      </c>
      <c r="K19" s="2">
        <v>6</v>
      </c>
      <c r="L19" s="2">
        <v>360000</v>
      </c>
      <c r="M19" s="2">
        <v>4</v>
      </c>
      <c r="N19" s="2">
        <v>12</v>
      </c>
      <c r="O19" s="2">
        <v>720000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2</v>
      </c>
      <c r="AA19" s="2">
        <v>10</v>
      </c>
      <c r="AB19" s="2">
        <v>600000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39</v>
      </c>
      <c r="B20" s="2">
        <v>14</v>
      </c>
      <c r="C20" s="2">
        <v>29</v>
      </c>
      <c r="D20" s="2">
        <v>1</v>
      </c>
      <c r="E20" s="2" t="s">
        <v>85</v>
      </c>
      <c r="F20" s="2" t="s">
        <v>86</v>
      </c>
      <c r="G20" s="2">
        <v>5.4756</v>
      </c>
      <c r="H20" s="2">
        <v>18.291200000000003</v>
      </c>
      <c r="I20" s="2">
        <v>600000</v>
      </c>
      <c r="J20" s="2">
        <v>0</v>
      </c>
      <c r="K20" s="2">
        <v>0</v>
      </c>
      <c r="L20" s="2">
        <v>0</v>
      </c>
      <c r="M20" s="2">
        <v>5.4756</v>
      </c>
      <c r="N20" s="2">
        <v>18.291200000000003</v>
      </c>
      <c r="O20" s="2">
        <v>600000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5.2018199999999997</v>
      </c>
      <c r="AA20" s="2">
        <v>21.649439999999998</v>
      </c>
      <c r="AB20" s="2">
        <v>750000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18</v>
      </c>
      <c r="B21" s="2">
        <v>14</v>
      </c>
      <c r="C21" s="2">
        <v>36</v>
      </c>
      <c r="D21" s="2">
        <v>1</v>
      </c>
      <c r="E21" s="2" t="s">
        <v>85</v>
      </c>
      <c r="F21" s="2" t="s">
        <v>86</v>
      </c>
      <c r="G21" s="2">
        <v>4</v>
      </c>
      <c r="H21" s="2">
        <v>15</v>
      </c>
      <c r="I21" s="2">
        <v>277500</v>
      </c>
      <c r="J21" s="2">
        <v>0</v>
      </c>
      <c r="K21" s="2">
        <v>4</v>
      </c>
      <c r="L21" s="2">
        <v>69375</v>
      </c>
      <c r="M21" s="2">
        <v>4</v>
      </c>
      <c r="N21" s="2">
        <v>19</v>
      </c>
      <c r="O21" s="2">
        <v>346875</v>
      </c>
      <c r="P21" s="2">
        <v>0</v>
      </c>
      <c r="Q21" s="2">
        <v>0</v>
      </c>
      <c r="R21" s="2">
        <v>0</v>
      </c>
      <c r="S21" s="2">
        <v>0</v>
      </c>
      <c r="T21" s="2">
        <v>4</v>
      </c>
      <c r="U21" s="2">
        <v>14</v>
      </c>
      <c r="V21" s="2">
        <v>252000</v>
      </c>
      <c r="W21" s="2">
        <v>0</v>
      </c>
      <c r="X21" s="2">
        <v>4</v>
      </c>
      <c r="Y21" s="2">
        <v>72000</v>
      </c>
      <c r="Z21" s="2">
        <v>4</v>
      </c>
      <c r="AA21" s="2">
        <v>14</v>
      </c>
      <c r="AB21" s="2">
        <v>252000</v>
      </c>
      <c r="AC21" s="2">
        <v>0</v>
      </c>
      <c r="AD21" s="2">
        <v>4</v>
      </c>
      <c r="AE21" s="2">
        <v>72000</v>
      </c>
      <c r="AF21" s="2">
        <v>4</v>
      </c>
    </row>
    <row r="22" spans="1:32" x14ac:dyDescent="0.25">
      <c r="A22" s="2" t="s">
        <v>48</v>
      </c>
      <c r="B22" s="2">
        <v>14</v>
      </c>
      <c r="C22" s="2">
        <v>28</v>
      </c>
      <c r="D22" s="2">
        <v>1</v>
      </c>
      <c r="E22" s="2" t="s">
        <v>85</v>
      </c>
      <c r="F22" s="2" t="s">
        <v>86</v>
      </c>
      <c r="G22" s="2">
        <v>4</v>
      </c>
      <c r="H22" s="2">
        <v>20</v>
      </c>
      <c r="I22" s="2">
        <v>200000</v>
      </c>
      <c r="J22" s="2">
        <v>0</v>
      </c>
      <c r="K22" s="2">
        <v>12</v>
      </c>
      <c r="L22" s="2">
        <v>120000</v>
      </c>
      <c r="M22" s="2">
        <v>4</v>
      </c>
      <c r="N22" s="2">
        <v>32</v>
      </c>
      <c r="O22" s="2">
        <v>320000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3</v>
      </c>
      <c r="AA22" s="2">
        <v>12</v>
      </c>
      <c r="AB22" s="2">
        <v>120000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10</v>
      </c>
      <c r="B23" s="2">
        <v>14</v>
      </c>
      <c r="C23" s="2">
        <v>47</v>
      </c>
      <c r="D23" s="2">
        <v>1</v>
      </c>
      <c r="E23" s="2" t="s">
        <v>85</v>
      </c>
      <c r="F23" s="2" t="s">
        <v>86</v>
      </c>
      <c r="G23" s="2">
        <v>2.0099999999999998</v>
      </c>
      <c r="H23" s="2">
        <v>3</v>
      </c>
      <c r="I23" s="2">
        <v>80000</v>
      </c>
      <c r="J23" s="2">
        <v>0</v>
      </c>
      <c r="K23" s="2">
        <v>2</v>
      </c>
      <c r="L23" s="2">
        <v>60000</v>
      </c>
      <c r="M23" s="2">
        <v>2.0099999999999998</v>
      </c>
      <c r="N23" s="2">
        <v>5</v>
      </c>
      <c r="O23" s="2">
        <v>140000</v>
      </c>
      <c r="P23" s="2">
        <v>0</v>
      </c>
      <c r="Q23" s="2">
        <v>0</v>
      </c>
      <c r="R23" s="2">
        <v>0</v>
      </c>
      <c r="S23" s="2">
        <v>0</v>
      </c>
      <c r="T23" s="2">
        <v>2.0099999999999998</v>
      </c>
      <c r="U23" s="2">
        <v>3</v>
      </c>
      <c r="V23" s="2">
        <v>80000</v>
      </c>
      <c r="W23" s="2">
        <v>2</v>
      </c>
      <c r="X23" s="2">
        <v>2</v>
      </c>
      <c r="Y23" s="2">
        <v>60000</v>
      </c>
      <c r="Z23" s="2">
        <v>4.01</v>
      </c>
      <c r="AA23" s="2">
        <v>5</v>
      </c>
      <c r="AB23" s="2">
        <v>140000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13</v>
      </c>
      <c r="B24" s="2">
        <v>14</v>
      </c>
      <c r="C24" s="2">
        <v>46</v>
      </c>
      <c r="D24" s="2">
        <v>1</v>
      </c>
      <c r="E24" s="2" t="s">
        <v>85</v>
      </c>
      <c r="F24" s="2" t="s">
        <v>86</v>
      </c>
      <c r="G24" s="2">
        <v>2.4</v>
      </c>
      <c r="H24" s="2">
        <v>2.4</v>
      </c>
      <c r="I24" s="2">
        <v>48000</v>
      </c>
      <c r="J24" s="2">
        <v>2.4</v>
      </c>
      <c r="K24" s="2">
        <v>2.4</v>
      </c>
      <c r="L24" s="2">
        <v>48000</v>
      </c>
      <c r="M24" s="2">
        <v>4.8</v>
      </c>
      <c r="N24" s="2">
        <v>4.8</v>
      </c>
      <c r="O24" s="2">
        <v>96000</v>
      </c>
      <c r="P24" s="2">
        <v>0</v>
      </c>
      <c r="Q24" s="2">
        <v>0</v>
      </c>
      <c r="R24" s="2">
        <v>0</v>
      </c>
      <c r="S24" s="2">
        <v>0</v>
      </c>
      <c r="T24" s="2">
        <v>3</v>
      </c>
      <c r="U24" s="2">
        <v>6</v>
      </c>
      <c r="V24" s="2">
        <v>96000</v>
      </c>
      <c r="W24" s="2">
        <v>0</v>
      </c>
      <c r="X24" s="2">
        <v>0</v>
      </c>
      <c r="Y24" s="2">
        <v>0</v>
      </c>
      <c r="Z24" s="2">
        <v>3</v>
      </c>
      <c r="AA24" s="2">
        <v>6</v>
      </c>
      <c r="AB24" s="2">
        <v>96000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50</v>
      </c>
      <c r="B25" s="2">
        <v>14</v>
      </c>
      <c r="C25" s="2">
        <v>17</v>
      </c>
      <c r="D25" s="2">
        <v>1</v>
      </c>
      <c r="E25" s="2" t="s">
        <v>85</v>
      </c>
      <c r="F25" s="2" t="s">
        <v>86</v>
      </c>
      <c r="G25" s="2">
        <v>2</v>
      </c>
      <c r="H25" s="2">
        <v>20</v>
      </c>
      <c r="I25" s="2">
        <v>20000</v>
      </c>
      <c r="J25" s="2">
        <v>2</v>
      </c>
      <c r="K25" s="2">
        <v>20</v>
      </c>
      <c r="L25" s="2">
        <v>20000</v>
      </c>
      <c r="M25" s="2">
        <v>4</v>
      </c>
      <c r="N25" s="2">
        <v>40</v>
      </c>
      <c r="O25" s="2">
        <v>40000</v>
      </c>
      <c r="P25" s="2">
        <v>0</v>
      </c>
      <c r="Q25" s="2">
        <v>0</v>
      </c>
      <c r="R25" s="2">
        <v>0</v>
      </c>
      <c r="S25" s="2">
        <v>0</v>
      </c>
      <c r="T25" s="2">
        <v>2</v>
      </c>
      <c r="U25" s="2">
        <v>35</v>
      </c>
      <c r="V25" s="2">
        <v>39125</v>
      </c>
      <c r="W25" s="2">
        <v>2</v>
      </c>
      <c r="X25" s="2">
        <v>20</v>
      </c>
      <c r="Y25" s="2">
        <v>20000</v>
      </c>
      <c r="Z25" s="2">
        <v>4</v>
      </c>
      <c r="AA25" s="2">
        <v>55</v>
      </c>
      <c r="AB25" s="2">
        <v>59125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45</v>
      </c>
      <c r="B26" s="2">
        <v>14</v>
      </c>
      <c r="C26" s="2">
        <v>40</v>
      </c>
      <c r="D26" s="2">
        <v>1</v>
      </c>
      <c r="E26" s="2" t="s">
        <v>85</v>
      </c>
      <c r="F26" s="2" t="s">
        <v>86</v>
      </c>
      <c r="G26" s="2">
        <v>0.1</v>
      </c>
      <c r="H26" s="2">
        <v>7</v>
      </c>
      <c r="I26" s="2">
        <v>13000</v>
      </c>
      <c r="J26" s="2">
        <v>0</v>
      </c>
      <c r="K26" s="2">
        <v>0</v>
      </c>
      <c r="L26" s="2">
        <v>0</v>
      </c>
      <c r="M26" s="2">
        <v>0.1</v>
      </c>
      <c r="N26" s="2">
        <v>7</v>
      </c>
      <c r="O26" s="2">
        <v>13000</v>
      </c>
      <c r="P26" s="2">
        <v>0</v>
      </c>
      <c r="Q26" s="2">
        <v>0</v>
      </c>
      <c r="R26" s="2">
        <v>0</v>
      </c>
      <c r="S26" s="2">
        <v>0</v>
      </c>
      <c r="T26" s="2">
        <v>0.1</v>
      </c>
      <c r="U26" s="2">
        <v>7</v>
      </c>
      <c r="V26" s="2">
        <v>13000</v>
      </c>
      <c r="W26" s="2">
        <v>0</v>
      </c>
      <c r="X26" s="2">
        <v>0</v>
      </c>
      <c r="Y26" s="2">
        <v>0</v>
      </c>
      <c r="Z26" s="2">
        <v>0.1</v>
      </c>
      <c r="AA26" s="2">
        <v>7</v>
      </c>
      <c r="AB26" s="2">
        <v>13000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26</v>
      </c>
      <c r="B27" s="2">
        <v>14</v>
      </c>
      <c r="C27" s="2">
        <v>7</v>
      </c>
      <c r="D27" s="2">
        <v>1</v>
      </c>
      <c r="E27" s="2" t="s">
        <v>85</v>
      </c>
      <c r="F27" s="2" t="s">
        <v>86</v>
      </c>
      <c r="G27" s="2">
        <v>0.25</v>
      </c>
      <c r="H27" s="2">
        <v>0.5</v>
      </c>
      <c r="I27" s="2">
        <v>5000</v>
      </c>
      <c r="J27" s="2">
        <v>0</v>
      </c>
      <c r="K27" s="2">
        <v>0</v>
      </c>
      <c r="L27" s="2">
        <v>0</v>
      </c>
      <c r="M27" s="2">
        <v>0.25</v>
      </c>
      <c r="N27" s="2">
        <v>0.5</v>
      </c>
      <c r="O27" s="2">
        <v>5000</v>
      </c>
      <c r="P27" s="2">
        <v>0</v>
      </c>
      <c r="Q27" s="2">
        <v>0</v>
      </c>
      <c r="R27" s="2">
        <v>0</v>
      </c>
      <c r="S27" s="2">
        <v>0</v>
      </c>
      <c r="T27" s="2">
        <v>0.25</v>
      </c>
      <c r="U27" s="2">
        <v>0.5</v>
      </c>
      <c r="V27" s="2">
        <v>5000</v>
      </c>
      <c r="W27" s="2">
        <v>0</v>
      </c>
      <c r="X27" s="2">
        <v>0</v>
      </c>
      <c r="Y27" s="2">
        <v>0</v>
      </c>
      <c r="Z27" s="2">
        <v>0.25</v>
      </c>
      <c r="AA27" s="2">
        <v>0.5</v>
      </c>
      <c r="AB27" s="2">
        <v>5000</v>
      </c>
      <c r="AC27" s="2">
        <v>0</v>
      </c>
      <c r="AD27" s="2">
        <v>0</v>
      </c>
      <c r="AE27" s="2">
        <v>0</v>
      </c>
      <c r="AF27" s="2">
        <v>0.25</v>
      </c>
    </row>
    <row r="28" spans="1:32" x14ac:dyDescent="0.25">
      <c r="A28" s="2" t="s">
        <v>11</v>
      </c>
      <c r="B28" s="2">
        <v>14</v>
      </c>
      <c r="C28" s="2">
        <v>45</v>
      </c>
      <c r="D28" s="2">
        <v>1</v>
      </c>
      <c r="E28" s="2" t="s">
        <v>85</v>
      </c>
      <c r="F28" s="2" t="s">
        <v>86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12</v>
      </c>
      <c r="B29" s="2">
        <v>14</v>
      </c>
      <c r="C29" s="2">
        <v>44</v>
      </c>
      <c r="D29" s="2">
        <v>1</v>
      </c>
      <c r="E29" s="2" t="s">
        <v>85</v>
      </c>
      <c r="F29" s="2" t="s">
        <v>86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15</v>
      </c>
      <c r="B30" s="2">
        <v>14</v>
      </c>
      <c r="C30" s="2">
        <v>13</v>
      </c>
      <c r="D30" s="2">
        <v>1</v>
      </c>
      <c r="E30" s="2" t="s">
        <v>85</v>
      </c>
      <c r="F30" s="2" t="s">
        <v>86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16</v>
      </c>
      <c r="B31" s="2">
        <v>14</v>
      </c>
      <c r="C31" s="2">
        <v>23</v>
      </c>
      <c r="D31" s="2">
        <v>1</v>
      </c>
      <c r="E31" s="2" t="s">
        <v>85</v>
      </c>
      <c r="F31" s="2" t="s">
        <v>86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17</v>
      </c>
      <c r="B32" s="2">
        <v>14</v>
      </c>
      <c r="C32" s="2">
        <v>19</v>
      </c>
      <c r="D32" s="2">
        <v>1</v>
      </c>
      <c r="E32" s="2" t="s">
        <v>85</v>
      </c>
      <c r="F32" s="2" t="s">
        <v>86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20</v>
      </c>
      <c r="B33" s="2">
        <v>14</v>
      </c>
      <c r="C33" s="2">
        <v>38</v>
      </c>
      <c r="D33" s="2">
        <v>1</v>
      </c>
      <c r="E33" s="2" t="s">
        <v>85</v>
      </c>
      <c r="F33" s="2" t="s">
        <v>86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21</v>
      </c>
      <c r="B34" s="2">
        <v>14</v>
      </c>
      <c r="C34" s="2">
        <v>8</v>
      </c>
      <c r="D34" s="2">
        <v>1</v>
      </c>
      <c r="E34" s="2" t="s">
        <v>85</v>
      </c>
      <c r="F34" s="2" t="s">
        <v>86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23</v>
      </c>
      <c r="B35" s="2">
        <v>14</v>
      </c>
      <c r="C35" s="2">
        <v>10</v>
      </c>
      <c r="D35" s="2">
        <v>1</v>
      </c>
      <c r="E35" s="2" t="s">
        <v>85</v>
      </c>
      <c r="F35" s="2" t="s">
        <v>86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24</v>
      </c>
      <c r="B36" s="2">
        <v>14</v>
      </c>
      <c r="C36" s="2">
        <v>16</v>
      </c>
      <c r="D36" s="2">
        <v>1</v>
      </c>
      <c r="E36" s="2" t="s">
        <v>85</v>
      </c>
      <c r="F36" s="2" t="s">
        <v>86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25</v>
      </c>
      <c r="B37" s="2">
        <v>14</v>
      </c>
      <c r="C37" s="2">
        <v>24</v>
      </c>
      <c r="D37" s="2">
        <v>1</v>
      </c>
      <c r="E37" s="2" t="s">
        <v>85</v>
      </c>
      <c r="F37" s="2" t="s">
        <v>86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29</v>
      </c>
      <c r="B38" s="2">
        <v>14</v>
      </c>
      <c r="C38" s="2">
        <v>39</v>
      </c>
      <c r="D38" s="2">
        <v>1</v>
      </c>
      <c r="E38" s="2" t="s">
        <v>85</v>
      </c>
      <c r="F38" s="2" t="s">
        <v>86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32</v>
      </c>
      <c r="B39" s="2">
        <v>14</v>
      </c>
      <c r="C39" s="2">
        <v>11</v>
      </c>
      <c r="D39" s="2">
        <v>1</v>
      </c>
      <c r="E39" s="2" t="s">
        <v>85</v>
      </c>
      <c r="F39" s="2" t="s">
        <v>86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34</v>
      </c>
      <c r="B40" s="2">
        <v>14</v>
      </c>
      <c r="C40" s="2">
        <v>25</v>
      </c>
      <c r="D40" s="2">
        <v>1</v>
      </c>
      <c r="E40" s="2" t="s">
        <v>85</v>
      </c>
      <c r="F40" s="2" t="s">
        <v>86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35</v>
      </c>
      <c r="B41" s="2">
        <v>14</v>
      </c>
      <c r="C41" s="2">
        <v>12</v>
      </c>
      <c r="D41" s="2">
        <v>1</v>
      </c>
      <c r="E41" s="2" t="s">
        <v>85</v>
      </c>
      <c r="F41" s="2" t="s">
        <v>86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0.3</v>
      </c>
      <c r="U41" s="2">
        <v>2.8</v>
      </c>
      <c r="V41" s="2">
        <v>28000</v>
      </c>
      <c r="W41" s="2">
        <v>0</v>
      </c>
      <c r="X41" s="2">
        <v>0</v>
      </c>
      <c r="Y41" s="2">
        <v>0</v>
      </c>
      <c r="Z41" s="2">
        <v>0.3</v>
      </c>
      <c r="AA41" s="2">
        <v>2.8</v>
      </c>
      <c r="AB41" s="2">
        <v>28000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36</v>
      </c>
      <c r="B42" s="2">
        <v>14</v>
      </c>
      <c r="C42" s="2">
        <v>1</v>
      </c>
      <c r="D42" s="2">
        <v>1</v>
      </c>
      <c r="E42" s="2" t="s">
        <v>85</v>
      </c>
      <c r="F42" s="2" t="s">
        <v>86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1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44</v>
      </c>
      <c r="B43" s="2">
        <v>14</v>
      </c>
      <c r="C43" s="2">
        <v>41</v>
      </c>
      <c r="D43" s="2">
        <v>1</v>
      </c>
      <c r="E43" s="2" t="s">
        <v>85</v>
      </c>
      <c r="F43" s="2" t="s">
        <v>86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46</v>
      </c>
      <c r="B44" s="2">
        <v>14</v>
      </c>
      <c r="C44" s="2">
        <v>43</v>
      </c>
      <c r="D44" s="2">
        <v>1</v>
      </c>
      <c r="E44" s="2" t="s">
        <v>85</v>
      </c>
      <c r="F44" s="2" t="s">
        <v>86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47</v>
      </c>
      <c r="B45" s="2">
        <v>14</v>
      </c>
      <c r="C45" s="2">
        <v>42</v>
      </c>
      <c r="D45" s="2">
        <v>1</v>
      </c>
      <c r="E45" s="2" t="s">
        <v>85</v>
      </c>
      <c r="F45" s="2" t="s">
        <v>86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14</v>
      </c>
      <c r="C46" s="2">
        <v>18</v>
      </c>
      <c r="D46" s="2">
        <v>1</v>
      </c>
      <c r="E46" s="2" t="s">
        <v>85</v>
      </c>
      <c r="F46" s="2" t="s">
        <v>86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701.0856</v>
      </c>
      <c r="H47" s="3">
        <f t="shared" ref="H47:AF47" si="0">SUM(H2:H46)</f>
        <v>5793.1012000000001</v>
      </c>
      <c r="I47" s="3">
        <f t="shared" si="0"/>
        <v>245148509.09999999</v>
      </c>
      <c r="J47" s="3">
        <f t="shared" si="0"/>
        <v>172.20399999999998</v>
      </c>
      <c r="K47" s="3">
        <f t="shared" si="0"/>
        <v>1640.98</v>
      </c>
      <c r="L47" s="3">
        <f t="shared" si="0"/>
        <v>95959675.400000006</v>
      </c>
      <c r="M47" s="3">
        <f t="shared" si="0"/>
        <v>873.0895999999999</v>
      </c>
      <c r="N47" s="3">
        <f t="shared" si="0"/>
        <v>7434.0812000000005</v>
      </c>
      <c r="O47" s="3">
        <f t="shared" si="0"/>
        <v>341770684.5</v>
      </c>
      <c r="P47" s="3">
        <f t="shared" si="0"/>
        <v>22.5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518.81999999999994</v>
      </c>
      <c r="U47" s="3">
        <f t="shared" si="0"/>
        <v>11840.559999999998</v>
      </c>
      <c r="V47" s="3">
        <f t="shared" si="0"/>
        <v>406137625</v>
      </c>
      <c r="W47" s="3">
        <f t="shared" si="0"/>
        <v>86.972000000000008</v>
      </c>
      <c r="X47" s="3">
        <f t="shared" si="0"/>
        <v>966.74</v>
      </c>
      <c r="Y47" s="3">
        <f t="shared" si="0"/>
        <v>52055300</v>
      </c>
      <c r="Z47" s="3">
        <f t="shared" si="0"/>
        <v>800.11382000000003</v>
      </c>
      <c r="AA47" s="3">
        <f t="shared" si="0"/>
        <v>14454.049439999999</v>
      </c>
      <c r="AB47" s="3">
        <f t="shared" si="0"/>
        <v>532330425</v>
      </c>
      <c r="AC47" s="3">
        <f t="shared" si="0"/>
        <v>21</v>
      </c>
      <c r="AD47" s="3">
        <f t="shared" si="0"/>
        <v>9</v>
      </c>
      <c r="AE47" s="3">
        <f t="shared" si="0"/>
        <v>168000</v>
      </c>
      <c r="AF47" s="3">
        <f t="shared" si="0"/>
        <v>56.65</v>
      </c>
    </row>
  </sheetData>
  <sortState ref="A2:AF46">
    <sortCondition descending="1" ref="O2:O46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O1" workbookViewId="0">
      <selection activeCell="AH1" sqref="AH1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1" t="s">
        <v>35</v>
      </c>
      <c r="B2" s="1">
        <v>15</v>
      </c>
      <c r="C2" s="1">
        <v>12</v>
      </c>
      <c r="D2" s="1">
        <v>1</v>
      </c>
      <c r="E2" s="1" t="s">
        <v>87</v>
      </c>
      <c r="F2" s="1" t="s">
        <v>88</v>
      </c>
      <c r="G2" s="1">
        <v>31</v>
      </c>
      <c r="H2" s="1">
        <v>149.5</v>
      </c>
      <c r="I2" s="1">
        <v>4119300</v>
      </c>
      <c r="J2" s="1">
        <v>27</v>
      </c>
      <c r="K2" s="1">
        <v>107.5</v>
      </c>
      <c r="L2" s="1">
        <v>3122000</v>
      </c>
      <c r="M2" s="1">
        <v>58</v>
      </c>
      <c r="N2" s="1">
        <v>257</v>
      </c>
      <c r="O2" s="1">
        <v>7241300</v>
      </c>
      <c r="P2" s="1">
        <v>0</v>
      </c>
      <c r="Q2" s="1">
        <v>0</v>
      </c>
      <c r="R2" s="1">
        <v>0</v>
      </c>
      <c r="S2" s="1">
        <v>0</v>
      </c>
      <c r="T2" s="1">
        <v>26</v>
      </c>
      <c r="U2" s="1">
        <v>128</v>
      </c>
      <c r="V2" s="1">
        <v>3723600</v>
      </c>
      <c r="W2" s="1">
        <v>26</v>
      </c>
      <c r="X2" s="1">
        <v>152</v>
      </c>
      <c r="Y2" s="1">
        <v>4443600</v>
      </c>
      <c r="Z2" s="1">
        <v>52</v>
      </c>
      <c r="AA2" s="1">
        <v>280</v>
      </c>
      <c r="AB2" s="1">
        <v>8167200</v>
      </c>
      <c r="AC2" s="1">
        <v>0</v>
      </c>
      <c r="AD2" s="1">
        <v>0</v>
      </c>
      <c r="AE2" s="1">
        <v>0</v>
      </c>
      <c r="AF2" s="1">
        <v>0</v>
      </c>
    </row>
    <row r="3" spans="1:32" x14ac:dyDescent="0.25">
      <c r="A3" s="1" t="s">
        <v>14</v>
      </c>
      <c r="B3" s="1">
        <v>15</v>
      </c>
      <c r="C3" s="1">
        <v>31</v>
      </c>
      <c r="D3" s="1">
        <v>1</v>
      </c>
      <c r="E3" s="1" t="s">
        <v>87</v>
      </c>
      <c r="F3" s="1" t="s">
        <v>88</v>
      </c>
      <c r="G3" s="1">
        <v>7.55</v>
      </c>
      <c r="H3" s="1">
        <v>78</v>
      </c>
      <c r="I3" s="1">
        <v>1602968</v>
      </c>
      <c r="J3" s="1">
        <v>4.8499999999999996</v>
      </c>
      <c r="K3" s="1">
        <v>1.05</v>
      </c>
      <c r="L3" s="1">
        <v>105036</v>
      </c>
      <c r="M3" s="1">
        <v>12.399999999999999</v>
      </c>
      <c r="N3" s="1">
        <v>79.05</v>
      </c>
      <c r="O3" s="1">
        <v>1708004</v>
      </c>
      <c r="P3" s="1">
        <v>0</v>
      </c>
      <c r="Q3" s="1">
        <v>0</v>
      </c>
      <c r="R3" s="1">
        <v>0</v>
      </c>
      <c r="S3" s="1">
        <v>0</v>
      </c>
      <c r="T3" s="1">
        <v>7.55</v>
      </c>
      <c r="U3" s="1">
        <v>85.2</v>
      </c>
      <c r="V3" s="1">
        <v>1572000</v>
      </c>
      <c r="W3" s="1">
        <v>4.8499999999999996</v>
      </c>
      <c r="X3" s="1">
        <v>1.05</v>
      </c>
      <c r="Y3" s="1">
        <v>105036</v>
      </c>
      <c r="Z3" s="1">
        <v>7.55</v>
      </c>
      <c r="AA3" s="1">
        <v>85.2</v>
      </c>
      <c r="AB3" s="1">
        <v>1572000</v>
      </c>
      <c r="AC3" s="1">
        <v>4.8499999999999996</v>
      </c>
      <c r="AD3" s="1">
        <v>1.05</v>
      </c>
      <c r="AE3" s="1">
        <v>105036</v>
      </c>
      <c r="AF3" s="1">
        <v>12.399999999999999</v>
      </c>
    </row>
    <row r="4" spans="1:32" x14ac:dyDescent="0.25">
      <c r="A4" s="1" t="s">
        <v>28</v>
      </c>
      <c r="B4" s="1">
        <v>15</v>
      </c>
      <c r="C4" s="1">
        <v>30</v>
      </c>
      <c r="D4" s="1">
        <v>1</v>
      </c>
      <c r="E4" s="1" t="s">
        <v>87</v>
      </c>
      <c r="F4" s="1" t="s">
        <v>88</v>
      </c>
      <c r="G4" s="1">
        <v>2.5</v>
      </c>
      <c r="H4" s="1">
        <v>32.5</v>
      </c>
      <c r="I4" s="1">
        <v>1360000</v>
      </c>
      <c r="J4" s="1">
        <v>0</v>
      </c>
      <c r="K4" s="1">
        <v>0</v>
      </c>
      <c r="L4" s="1">
        <v>0</v>
      </c>
      <c r="M4" s="1">
        <v>2.5</v>
      </c>
      <c r="N4" s="1">
        <v>32.5</v>
      </c>
      <c r="O4" s="1">
        <v>1360000</v>
      </c>
      <c r="P4" s="1">
        <v>0</v>
      </c>
      <c r="Q4" s="1">
        <v>0</v>
      </c>
      <c r="R4" s="1">
        <v>0</v>
      </c>
      <c r="S4" s="1">
        <v>0</v>
      </c>
      <c r="T4" s="1">
        <v>0.75</v>
      </c>
      <c r="U4" s="1">
        <v>7.5</v>
      </c>
      <c r="V4" s="1">
        <v>262500</v>
      </c>
      <c r="W4" s="1">
        <v>0</v>
      </c>
      <c r="X4" s="1">
        <v>0</v>
      </c>
      <c r="Y4" s="1">
        <v>0</v>
      </c>
      <c r="Z4" s="1">
        <v>0.75</v>
      </c>
      <c r="AA4" s="1">
        <v>7.5</v>
      </c>
      <c r="AB4" s="1">
        <v>262500</v>
      </c>
      <c r="AC4" s="1">
        <v>0</v>
      </c>
      <c r="AD4" s="1">
        <v>0</v>
      </c>
      <c r="AE4" s="1">
        <v>0</v>
      </c>
      <c r="AF4" s="1">
        <v>0.75</v>
      </c>
    </row>
    <row r="5" spans="1:32" x14ac:dyDescent="0.25">
      <c r="A5" s="1" t="s">
        <v>42</v>
      </c>
      <c r="B5" s="1">
        <v>15</v>
      </c>
      <c r="C5" s="1">
        <v>33</v>
      </c>
      <c r="D5" s="1">
        <v>1</v>
      </c>
      <c r="E5" s="1" t="s">
        <v>87</v>
      </c>
      <c r="F5" s="1" t="s">
        <v>88</v>
      </c>
      <c r="G5" s="1">
        <v>10.5</v>
      </c>
      <c r="H5" s="1">
        <v>27</v>
      </c>
      <c r="I5" s="1">
        <v>820000</v>
      </c>
      <c r="J5" s="1">
        <v>3</v>
      </c>
      <c r="K5" s="1">
        <v>10</v>
      </c>
      <c r="L5" s="1">
        <v>300000</v>
      </c>
      <c r="M5" s="1">
        <v>13.5</v>
      </c>
      <c r="N5" s="1">
        <v>37</v>
      </c>
      <c r="O5" s="1">
        <v>1120000</v>
      </c>
      <c r="P5" s="1">
        <v>0</v>
      </c>
      <c r="Q5" s="1">
        <v>0</v>
      </c>
      <c r="R5" s="1">
        <v>0</v>
      </c>
      <c r="S5" s="1">
        <v>0</v>
      </c>
      <c r="T5" s="1">
        <v>4.5</v>
      </c>
      <c r="U5" s="1">
        <v>20</v>
      </c>
      <c r="V5" s="1">
        <v>614000</v>
      </c>
      <c r="W5" s="1">
        <v>0</v>
      </c>
      <c r="X5" s="1">
        <v>0</v>
      </c>
      <c r="Y5" s="1">
        <v>0</v>
      </c>
      <c r="Z5" s="1">
        <v>4.5</v>
      </c>
      <c r="AA5" s="1">
        <v>20</v>
      </c>
      <c r="AB5" s="1">
        <v>614000</v>
      </c>
      <c r="AC5" s="1">
        <v>0</v>
      </c>
      <c r="AD5" s="1">
        <v>0</v>
      </c>
      <c r="AE5" s="1">
        <v>0</v>
      </c>
      <c r="AF5" s="1">
        <v>0</v>
      </c>
    </row>
    <row r="6" spans="1:32" x14ac:dyDescent="0.25">
      <c r="A6" s="1" t="s">
        <v>19</v>
      </c>
      <c r="B6" s="1">
        <v>15</v>
      </c>
      <c r="C6" s="1">
        <v>9</v>
      </c>
      <c r="D6" s="1">
        <v>1</v>
      </c>
      <c r="E6" s="1" t="s">
        <v>87</v>
      </c>
      <c r="F6" s="1" t="s">
        <v>88</v>
      </c>
      <c r="G6" s="1">
        <v>25</v>
      </c>
      <c r="H6" s="1">
        <v>33</v>
      </c>
      <c r="I6" s="1">
        <v>725000</v>
      </c>
      <c r="J6" s="1">
        <v>13</v>
      </c>
      <c r="K6" s="1">
        <v>2</v>
      </c>
      <c r="L6" s="1">
        <v>13</v>
      </c>
      <c r="M6" s="1">
        <v>38</v>
      </c>
      <c r="N6" s="1">
        <v>35</v>
      </c>
      <c r="O6" s="1">
        <v>725013</v>
      </c>
      <c r="P6" s="1">
        <v>0</v>
      </c>
      <c r="Q6" s="1">
        <v>0</v>
      </c>
      <c r="R6" s="1">
        <v>0</v>
      </c>
      <c r="S6" s="1">
        <v>0</v>
      </c>
      <c r="T6" s="1">
        <v>12</v>
      </c>
      <c r="U6" s="1">
        <v>31</v>
      </c>
      <c r="V6" s="1">
        <v>715000</v>
      </c>
      <c r="W6" s="1">
        <v>0</v>
      </c>
      <c r="X6" s="1">
        <v>0</v>
      </c>
      <c r="Y6" s="1">
        <v>0</v>
      </c>
      <c r="Z6" s="1">
        <v>14</v>
      </c>
      <c r="AA6" s="1">
        <v>35</v>
      </c>
      <c r="AB6" s="1">
        <v>1015000</v>
      </c>
      <c r="AC6" s="1">
        <v>0</v>
      </c>
      <c r="AD6" s="1">
        <v>0</v>
      </c>
      <c r="AE6" s="1">
        <v>0</v>
      </c>
      <c r="AF6" s="1">
        <v>0</v>
      </c>
    </row>
    <row r="7" spans="1:32" x14ac:dyDescent="0.25">
      <c r="A7" s="1" t="s">
        <v>48</v>
      </c>
      <c r="B7" s="1">
        <v>15</v>
      </c>
      <c r="C7" s="1">
        <v>28</v>
      </c>
      <c r="D7" s="1">
        <v>1</v>
      </c>
      <c r="E7" s="1" t="s">
        <v>87</v>
      </c>
      <c r="F7" s="1" t="s">
        <v>88</v>
      </c>
      <c r="G7" s="1">
        <v>3</v>
      </c>
      <c r="H7" s="1">
        <v>20</v>
      </c>
      <c r="I7" s="1">
        <v>400000</v>
      </c>
      <c r="J7" s="1">
        <v>0</v>
      </c>
      <c r="K7" s="1">
        <v>10</v>
      </c>
      <c r="L7" s="1">
        <v>200000</v>
      </c>
      <c r="M7" s="1">
        <v>3</v>
      </c>
      <c r="N7" s="1">
        <v>30</v>
      </c>
      <c r="O7" s="1">
        <v>600000</v>
      </c>
      <c r="P7" s="1">
        <v>0</v>
      </c>
      <c r="Q7" s="1">
        <v>0</v>
      </c>
      <c r="R7" s="1">
        <v>0</v>
      </c>
      <c r="S7" s="1">
        <v>0</v>
      </c>
      <c r="T7" s="1"/>
      <c r="U7" s="1"/>
      <c r="V7" s="1"/>
      <c r="W7" s="1"/>
      <c r="X7" s="1"/>
      <c r="Y7" s="1"/>
      <c r="Z7" s="1">
        <v>3</v>
      </c>
      <c r="AA7" s="1">
        <v>12</v>
      </c>
      <c r="AB7" s="1">
        <v>120000</v>
      </c>
      <c r="AC7" s="1">
        <v>0</v>
      </c>
      <c r="AD7" s="1">
        <v>0</v>
      </c>
      <c r="AE7" s="1">
        <v>0</v>
      </c>
      <c r="AF7" s="1">
        <v>0</v>
      </c>
    </row>
    <row r="8" spans="1:32" x14ac:dyDescent="0.25">
      <c r="A8" s="1" t="s">
        <v>33</v>
      </c>
      <c r="B8" s="1">
        <v>15</v>
      </c>
      <c r="C8" s="1">
        <v>21</v>
      </c>
      <c r="D8" s="1">
        <v>1</v>
      </c>
      <c r="E8" s="1" t="s">
        <v>87</v>
      </c>
      <c r="F8" s="1" t="s">
        <v>88</v>
      </c>
      <c r="G8" s="1">
        <v>1</v>
      </c>
      <c r="H8" s="1">
        <v>2</v>
      </c>
      <c r="I8" s="1">
        <v>150000</v>
      </c>
      <c r="J8" s="1">
        <v>1</v>
      </c>
      <c r="K8" s="1">
        <v>2</v>
      </c>
      <c r="L8" s="1">
        <v>150000</v>
      </c>
      <c r="M8" s="1">
        <v>2</v>
      </c>
      <c r="N8" s="1">
        <v>4</v>
      </c>
      <c r="O8" s="1">
        <v>300000</v>
      </c>
      <c r="P8" s="1">
        <v>0</v>
      </c>
      <c r="Q8" s="1">
        <v>0</v>
      </c>
      <c r="R8" s="1">
        <v>0</v>
      </c>
      <c r="S8" s="1">
        <v>0</v>
      </c>
      <c r="T8" s="1">
        <v>1</v>
      </c>
      <c r="U8" s="1">
        <v>2</v>
      </c>
      <c r="V8" s="1">
        <v>150000</v>
      </c>
      <c r="W8" s="1">
        <v>3</v>
      </c>
      <c r="X8" s="1">
        <v>2</v>
      </c>
      <c r="Y8" s="1">
        <v>150000</v>
      </c>
      <c r="Z8" s="1">
        <v>4</v>
      </c>
      <c r="AA8" s="1">
        <v>4</v>
      </c>
      <c r="AB8" s="1">
        <v>300000</v>
      </c>
      <c r="AC8" s="1">
        <v>0</v>
      </c>
      <c r="AD8" s="1">
        <v>0</v>
      </c>
      <c r="AE8" s="1">
        <v>0</v>
      </c>
      <c r="AF8" s="1">
        <v>0</v>
      </c>
    </row>
    <row r="9" spans="1:32" x14ac:dyDescent="0.25">
      <c r="A9" s="1" t="s">
        <v>43</v>
      </c>
      <c r="B9" s="1">
        <v>15</v>
      </c>
      <c r="C9" s="1">
        <v>26</v>
      </c>
      <c r="D9" s="1">
        <v>1</v>
      </c>
      <c r="E9" s="1" t="s">
        <v>87</v>
      </c>
      <c r="F9" s="1" t="s">
        <v>88</v>
      </c>
      <c r="G9" s="1">
        <v>1</v>
      </c>
      <c r="H9" s="1">
        <v>4</v>
      </c>
      <c r="I9" s="1">
        <v>200000</v>
      </c>
      <c r="J9" s="1">
        <v>1</v>
      </c>
      <c r="K9" s="1">
        <v>2</v>
      </c>
      <c r="L9" s="1">
        <v>100000</v>
      </c>
      <c r="M9" s="1">
        <v>2</v>
      </c>
      <c r="N9" s="1">
        <v>6</v>
      </c>
      <c r="O9" s="1">
        <v>300000</v>
      </c>
      <c r="P9" s="1">
        <v>0</v>
      </c>
      <c r="Q9" s="1">
        <v>0</v>
      </c>
      <c r="R9" s="1">
        <v>0</v>
      </c>
      <c r="S9" s="1">
        <v>0</v>
      </c>
      <c r="T9" s="1"/>
      <c r="U9" s="1"/>
      <c r="V9" s="1"/>
      <c r="W9" s="1"/>
      <c r="X9" s="1"/>
      <c r="Y9" s="1"/>
      <c r="Z9" s="1">
        <v>1</v>
      </c>
      <c r="AA9" s="1">
        <v>5</v>
      </c>
      <c r="AB9" s="1">
        <v>250000</v>
      </c>
      <c r="AC9" s="1">
        <v>0</v>
      </c>
      <c r="AD9" s="1">
        <v>0</v>
      </c>
      <c r="AE9" s="1">
        <v>0</v>
      </c>
      <c r="AF9" s="1">
        <v>0</v>
      </c>
    </row>
    <row r="10" spans="1:32" x14ac:dyDescent="0.25">
      <c r="A10" s="1" t="s">
        <v>13</v>
      </c>
      <c r="B10" s="1">
        <v>15</v>
      </c>
      <c r="C10" s="1">
        <v>46</v>
      </c>
      <c r="D10" s="1">
        <v>1</v>
      </c>
      <c r="E10" s="1" t="s">
        <v>87</v>
      </c>
      <c r="F10" s="1" t="s">
        <v>88</v>
      </c>
      <c r="G10" s="1">
        <v>1.5</v>
      </c>
      <c r="H10" s="1">
        <v>1.2999999999999998</v>
      </c>
      <c r="I10" s="1">
        <v>110000</v>
      </c>
      <c r="J10" s="1">
        <v>1.5</v>
      </c>
      <c r="K10" s="1">
        <v>1.2999999999999998</v>
      </c>
      <c r="L10" s="1">
        <v>110000</v>
      </c>
      <c r="M10" s="1">
        <v>3</v>
      </c>
      <c r="N10" s="1">
        <v>2.5999999999999996</v>
      </c>
      <c r="O10" s="1">
        <v>220000</v>
      </c>
      <c r="P10" s="1">
        <v>0</v>
      </c>
      <c r="Q10" s="1">
        <v>0</v>
      </c>
      <c r="R10" s="1">
        <v>0</v>
      </c>
      <c r="S10" s="1">
        <v>0</v>
      </c>
      <c r="T10" s="1">
        <v>3</v>
      </c>
      <c r="U10" s="1">
        <v>2.2000000000000002</v>
      </c>
      <c r="V10" s="1">
        <v>220000</v>
      </c>
      <c r="W10" s="1">
        <v>0</v>
      </c>
      <c r="X10" s="1">
        <v>0</v>
      </c>
      <c r="Y10" s="1">
        <v>0</v>
      </c>
      <c r="Z10" s="1">
        <v>3</v>
      </c>
      <c r="AA10" s="1">
        <v>2.2000000000000002</v>
      </c>
      <c r="AB10" s="1">
        <v>220000</v>
      </c>
      <c r="AC10" s="1">
        <v>0</v>
      </c>
      <c r="AD10" s="1">
        <v>0</v>
      </c>
      <c r="AE10" s="1">
        <v>0</v>
      </c>
      <c r="AF10" s="1">
        <v>0</v>
      </c>
    </row>
    <row r="11" spans="1:32" x14ac:dyDescent="0.25">
      <c r="A11" s="1" t="s">
        <v>22</v>
      </c>
      <c r="B11" s="1">
        <v>15</v>
      </c>
      <c r="C11" s="1">
        <v>34</v>
      </c>
      <c r="D11" s="1">
        <v>1</v>
      </c>
      <c r="E11" s="1" t="s">
        <v>87</v>
      </c>
      <c r="F11" s="1" t="s">
        <v>88</v>
      </c>
      <c r="G11" s="1">
        <v>2</v>
      </c>
      <c r="H11" s="1">
        <v>4</v>
      </c>
      <c r="I11" s="1">
        <v>123000</v>
      </c>
      <c r="J11" s="1">
        <v>0</v>
      </c>
      <c r="K11" s="1">
        <v>0</v>
      </c>
      <c r="L11" s="1">
        <v>0</v>
      </c>
      <c r="M11" s="1">
        <v>2</v>
      </c>
      <c r="N11" s="1">
        <v>4</v>
      </c>
      <c r="O11" s="1">
        <v>123000</v>
      </c>
      <c r="P11" s="1">
        <v>0</v>
      </c>
      <c r="Q11" s="1">
        <v>0</v>
      </c>
      <c r="R11" s="1">
        <v>0</v>
      </c>
      <c r="S11" s="1">
        <v>0</v>
      </c>
      <c r="T11" s="1">
        <v>2</v>
      </c>
      <c r="U11" s="1">
        <v>4</v>
      </c>
      <c r="V11" s="1">
        <v>123000</v>
      </c>
      <c r="W11" s="1">
        <v>0</v>
      </c>
      <c r="X11" s="1">
        <v>0</v>
      </c>
      <c r="Y11" s="1">
        <v>0</v>
      </c>
      <c r="Z11" s="1">
        <v>2</v>
      </c>
      <c r="AA11" s="1">
        <v>4</v>
      </c>
      <c r="AB11" s="1">
        <v>123000</v>
      </c>
      <c r="AC11" s="1">
        <v>0</v>
      </c>
      <c r="AD11" s="1">
        <v>0</v>
      </c>
      <c r="AE11" s="1">
        <v>0</v>
      </c>
      <c r="AF11" s="1">
        <v>0</v>
      </c>
    </row>
    <row r="12" spans="1:32" x14ac:dyDescent="0.25">
      <c r="A12" s="1" t="s">
        <v>10</v>
      </c>
      <c r="B12" s="1">
        <v>15</v>
      </c>
      <c r="C12" s="1">
        <v>47</v>
      </c>
      <c r="D12" s="1">
        <v>1</v>
      </c>
      <c r="E12" s="1" t="s">
        <v>87</v>
      </c>
      <c r="F12" s="1" t="s">
        <v>88</v>
      </c>
      <c r="G12" s="1">
        <v>1.9</v>
      </c>
      <c r="H12" s="1">
        <v>11</v>
      </c>
      <c r="I12" s="1">
        <v>108000</v>
      </c>
      <c r="J12" s="1">
        <v>0</v>
      </c>
      <c r="K12" s="1">
        <v>2</v>
      </c>
      <c r="L12" s="1">
        <v>12000</v>
      </c>
      <c r="M12" s="1">
        <v>1.9</v>
      </c>
      <c r="N12" s="1">
        <v>13</v>
      </c>
      <c r="O12" s="1">
        <v>120000</v>
      </c>
      <c r="P12" s="1">
        <v>0</v>
      </c>
      <c r="Q12" s="1">
        <v>0</v>
      </c>
      <c r="R12" s="1">
        <v>0</v>
      </c>
      <c r="S12" s="1">
        <v>0</v>
      </c>
      <c r="T12" s="1">
        <v>1.8</v>
      </c>
      <c r="U12" s="1">
        <v>10</v>
      </c>
      <c r="V12" s="1">
        <v>100000</v>
      </c>
      <c r="W12" s="1">
        <v>0</v>
      </c>
      <c r="X12" s="1">
        <v>0.8</v>
      </c>
      <c r="Y12" s="1">
        <v>8000</v>
      </c>
      <c r="Z12" s="1">
        <v>1.8</v>
      </c>
      <c r="AA12" s="1">
        <v>10.8</v>
      </c>
      <c r="AB12" s="1">
        <v>108000</v>
      </c>
      <c r="AC12" s="1">
        <v>0</v>
      </c>
      <c r="AD12" s="1">
        <v>0</v>
      </c>
      <c r="AE12" s="1">
        <v>0</v>
      </c>
      <c r="AF12" s="1">
        <v>0</v>
      </c>
    </row>
    <row r="13" spans="1:32" x14ac:dyDescent="0.25">
      <c r="A13" s="1" t="s">
        <v>50</v>
      </c>
      <c r="B13" s="1">
        <v>15</v>
      </c>
      <c r="C13" s="1">
        <v>17</v>
      </c>
      <c r="D13" s="1">
        <v>1</v>
      </c>
      <c r="E13" s="1" t="s">
        <v>87</v>
      </c>
      <c r="F13" s="1" t="s">
        <v>88</v>
      </c>
      <c r="G13" s="1">
        <v>4</v>
      </c>
      <c r="H13" s="1">
        <v>40</v>
      </c>
      <c r="I13" s="1">
        <v>40000</v>
      </c>
      <c r="J13" s="1">
        <v>4.4000000000000004</v>
      </c>
      <c r="K13" s="1">
        <v>40</v>
      </c>
      <c r="L13" s="1">
        <v>40000</v>
      </c>
      <c r="M13" s="1">
        <v>8.4</v>
      </c>
      <c r="N13" s="1">
        <v>80</v>
      </c>
      <c r="O13" s="1">
        <v>80000</v>
      </c>
      <c r="P13" s="1">
        <v>0</v>
      </c>
      <c r="Q13" s="1">
        <v>0</v>
      </c>
      <c r="R13" s="1">
        <v>0</v>
      </c>
      <c r="S13" s="1">
        <v>0</v>
      </c>
      <c r="T13" s="1">
        <v>4</v>
      </c>
      <c r="U13" s="1">
        <v>40</v>
      </c>
      <c r="V13" s="1">
        <v>40000</v>
      </c>
      <c r="W13" s="1">
        <v>4</v>
      </c>
      <c r="X13" s="1">
        <v>40</v>
      </c>
      <c r="Y13" s="1">
        <v>40000</v>
      </c>
      <c r="Z13" s="1">
        <v>8</v>
      </c>
      <c r="AA13" s="1">
        <v>80</v>
      </c>
      <c r="AB13" s="1">
        <v>80000</v>
      </c>
      <c r="AC13" s="1">
        <v>0</v>
      </c>
      <c r="AD13" s="1">
        <v>0</v>
      </c>
      <c r="AE13" s="1">
        <v>0</v>
      </c>
      <c r="AF13" s="1">
        <v>0</v>
      </c>
    </row>
    <row r="14" spans="1:32" x14ac:dyDescent="0.25">
      <c r="A14" s="1" t="s">
        <v>45</v>
      </c>
      <c r="B14" s="1">
        <v>15</v>
      </c>
      <c r="C14" s="1">
        <v>40</v>
      </c>
      <c r="D14" s="1">
        <v>1</v>
      </c>
      <c r="E14" s="1" t="s">
        <v>87</v>
      </c>
      <c r="F14" s="1" t="s">
        <v>88</v>
      </c>
      <c r="G14" s="1">
        <v>0.1</v>
      </c>
      <c r="H14" s="1">
        <v>1</v>
      </c>
      <c r="I14" s="1">
        <v>12600</v>
      </c>
      <c r="J14" s="1">
        <v>0</v>
      </c>
      <c r="K14" s="1">
        <v>0</v>
      </c>
      <c r="L14" s="1">
        <v>0</v>
      </c>
      <c r="M14" s="1">
        <v>0.1</v>
      </c>
      <c r="N14" s="1">
        <v>1</v>
      </c>
      <c r="O14" s="1">
        <v>12600</v>
      </c>
      <c r="P14" s="1">
        <v>0</v>
      </c>
      <c r="Q14" s="1">
        <v>0</v>
      </c>
      <c r="R14" s="1">
        <v>0</v>
      </c>
      <c r="S14" s="1">
        <v>0</v>
      </c>
      <c r="T14" s="1">
        <v>0.1</v>
      </c>
      <c r="U14" s="1">
        <v>1</v>
      </c>
      <c r="V14" s="1">
        <v>12600</v>
      </c>
      <c r="W14" s="1">
        <v>0</v>
      </c>
      <c r="X14" s="1">
        <v>0</v>
      </c>
      <c r="Y14" s="1">
        <v>0</v>
      </c>
      <c r="Z14" s="1">
        <v>0.1</v>
      </c>
      <c r="AA14" s="1">
        <v>1</v>
      </c>
      <c r="AB14" s="1">
        <v>12600</v>
      </c>
      <c r="AC14" s="1">
        <v>0</v>
      </c>
      <c r="AD14" s="1">
        <v>0</v>
      </c>
      <c r="AE14" s="1">
        <v>0</v>
      </c>
      <c r="AF14" s="1">
        <v>0</v>
      </c>
    </row>
    <row r="15" spans="1:32" x14ac:dyDescent="0.25">
      <c r="A15" s="1" t="s">
        <v>6</v>
      </c>
      <c r="B15" s="1">
        <v>15</v>
      </c>
      <c r="C15" s="1">
        <v>32</v>
      </c>
      <c r="D15" s="1">
        <v>1</v>
      </c>
      <c r="E15" s="1" t="s">
        <v>87</v>
      </c>
      <c r="F15" s="1" t="s">
        <v>88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1:32" x14ac:dyDescent="0.25">
      <c r="A16" s="1" t="s">
        <v>9</v>
      </c>
      <c r="B16" s="1">
        <v>15</v>
      </c>
      <c r="C16" s="1">
        <v>37</v>
      </c>
      <c r="D16" s="1">
        <v>1</v>
      </c>
      <c r="E16" s="1" t="s">
        <v>87</v>
      </c>
      <c r="F16" s="1" t="s">
        <v>88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1:32" x14ac:dyDescent="0.25">
      <c r="A17" s="1" t="s">
        <v>11</v>
      </c>
      <c r="B17" s="1">
        <v>15</v>
      </c>
      <c r="C17" s="1">
        <v>45</v>
      </c>
      <c r="D17" s="1">
        <v>1</v>
      </c>
      <c r="E17" s="1" t="s">
        <v>87</v>
      </c>
      <c r="F17" s="1" t="s">
        <v>88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1:32" x14ac:dyDescent="0.25">
      <c r="A18" s="1" t="s">
        <v>12</v>
      </c>
      <c r="B18" s="1">
        <v>15</v>
      </c>
      <c r="C18" s="1">
        <v>44</v>
      </c>
      <c r="D18" s="1">
        <v>1</v>
      </c>
      <c r="E18" s="1" t="s">
        <v>87</v>
      </c>
      <c r="F18" s="1" t="s">
        <v>88</v>
      </c>
      <c r="G18" s="1">
        <v>0.5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0.5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0.5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0.5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0.5</v>
      </c>
    </row>
    <row r="19" spans="1:32" x14ac:dyDescent="0.25">
      <c r="A19" s="1" t="s">
        <v>15</v>
      </c>
      <c r="B19" s="1">
        <v>15</v>
      </c>
      <c r="C19" s="1">
        <v>13</v>
      </c>
      <c r="D19" s="1">
        <v>1</v>
      </c>
      <c r="E19" s="1" t="s">
        <v>87</v>
      </c>
      <c r="F19" s="1" t="s">
        <v>88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/>
      <c r="U19" s="1"/>
      <c r="V19" s="1"/>
      <c r="W19" s="1"/>
      <c r="X19" s="1"/>
      <c r="Y19" s="1"/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1:32" x14ac:dyDescent="0.25">
      <c r="A20" s="1" t="s">
        <v>16</v>
      </c>
      <c r="B20" s="1">
        <v>15</v>
      </c>
      <c r="C20" s="1">
        <v>23</v>
      </c>
      <c r="D20" s="1">
        <v>1</v>
      </c>
      <c r="E20" s="1" t="s">
        <v>87</v>
      </c>
      <c r="F20" s="1" t="s">
        <v>88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/>
      <c r="U20" s="1"/>
      <c r="V20" s="1"/>
      <c r="W20" s="1"/>
      <c r="X20" s="1"/>
      <c r="Y20" s="1"/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1" t="s">
        <v>17</v>
      </c>
      <c r="B21" s="1">
        <v>15</v>
      </c>
      <c r="C21" s="1">
        <v>19</v>
      </c>
      <c r="D21" s="1">
        <v>1</v>
      </c>
      <c r="E21" s="1" t="s">
        <v>87</v>
      </c>
      <c r="F21" s="1" t="s">
        <v>88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/>
      <c r="U21" s="1"/>
      <c r="V21" s="1"/>
      <c r="W21" s="1"/>
      <c r="X21" s="1"/>
      <c r="Y21" s="1"/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" t="s">
        <v>18</v>
      </c>
      <c r="B22" s="1">
        <v>15</v>
      </c>
      <c r="C22" s="1">
        <v>36</v>
      </c>
      <c r="D22" s="1">
        <v>1</v>
      </c>
      <c r="E22" s="1" t="s">
        <v>87</v>
      </c>
      <c r="F22" s="1" t="s">
        <v>88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" t="s">
        <v>20</v>
      </c>
      <c r="B23" s="1">
        <v>15</v>
      </c>
      <c r="C23" s="1">
        <v>38</v>
      </c>
      <c r="D23" s="1">
        <v>1</v>
      </c>
      <c r="E23" s="1" t="s">
        <v>87</v>
      </c>
      <c r="F23" s="1" t="s">
        <v>88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1" t="s">
        <v>21</v>
      </c>
      <c r="B24" s="1">
        <v>15</v>
      </c>
      <c r="C24" s="1">
        <v>8</v>
      </c>
      <c r="D24" s="1">
        <v>1</v>
      </c>
      <c r="E24" s="1" t="s">
        <v>87</v>
      </c>
      <c r="F24" s="1" t="s">
        <v>88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</row>
    <row r="25" spans="1:32" x14ac:dyDescent="0.25">
      <c r="A25" s="1" t="s">
        <v>23</v>
      </c>
      <c r="B25" s="1">
        <v>15</v>
      </c>
      <c r="C25" s="1">
        <v>10</v>
      </c>
      <c r="D25" s="1">
        <v>1</v>
      </c>
      <c r="E25" s="1" t="s">
        <v>87</v>
      </c>
      <c r="F25" s="1" t="s">
        <v>88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/>
      <c r="U25" s="1"/>
      <c r="V25" s="1"/>
      <c r="W25" s="1"/>
      <c r="X25" s="1"/>
      <c r="Y25" s="1"/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</row>
    <row r="26" spans="1:32" x14ac:dyDescent="0.25">
      <c r="A26" s="1" t="s">
        <v>24</v>
      </c>
      <c r="B26" s="1">
        <v>15</v>
      </c>
      <c r="C26" s="1">
        <v>16</v>
      </c>
      <c r="D26" s="1">
        <v>1</v>
      </c>
      <c r="E26" s="1" t="s">
        <v>87</v>
      </c>
      <c r="F26" s="1" t="s">
        <v>88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/>
      <c r="U26" s="1"/>
      <c r="V26" s="1"/>
      <c r="W26" s="1"/>
      <c r="X26" s="1"/>
      <c r="Y26" s="1"/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</row>
    <row r="27" spans="1:32" x14ac:dyDescent="0.25">
      <c r="A27" s="1" t="s">
        <v>25</v>
      </c>
      <c r="B27" s="1">
        <v>15</v>
      </c>
      <c r="C27" s="1">
        <v>24</v>
      </c>
      <c r="D27" s="1">
        <v>1</v>
      </c>
      <c r="E27" s="1" t="s">
        <v>87</v>
      </c>
      <c r="F27" s="1" t="s">
        <v>88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/>
      <c r="U27" s="1"/>
      <c r="V27" s="1"/>
      <c r="W27" s="1"/>
      <c r="X27" s="1"/>
      <c r="Y27" s="1"/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</row>
    <row r="28" spans="1:32" x14ac:dyDescent="0.25">
      <c r="A28" s="1" t="s">
        <v>26</v>
      </c>
      <c r="B28" s="1">
        <v>15</v>
      </c>
      <c r="C28" s="1">
        <v>7</v>
      </c>
      <c r="D28" s="1">
        <v>1</v>
      </c>
      <c r="E28" s="1" t="s">
        <v>87</v>
      </c>
      <c r="F28" s="1" t="s">
        <v>88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</row>
    <row r="29" spans="1:32" x14ac:dyDescent="0.25">
      <c r="A29" s="1" t="s">
        <v>27</v>
      </c>
      <c r="B29" s="1">
        <v>15</v>
      </c>
      <c r="C29" s="1">
        <v>5</v>
      </c>
      <c r="D29" s="1">
        <v>1</v>
      </c>
      <c r="E29" s="1" t="s">
        <v>87</v>
      </c>
      <c r="F29" s="1" t="s">
        <v>88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</row>
    <row r="30" spans="1:32" x14ac:dyDescent="0.25">
      <c r="A30" s="1" t="s">
        <v>29</v>
      </c>
      <c r="B30" s="1">
        <v>15</v>
      </c>
      <c r="C30" s="1">
        <v>39</v>
      </c>
      <c r="D30" s="1">
        <v>1</v>
      </c>
      <c r="E30" s="1" t="s">
        <v>87</v>
      </c>
      <c r="F30" s="1" t="s">
        <v>88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</row>
    <row r="31" spans="1:32" x14ac:dyDescent="0.25">
      <c r="A31" s="1" t="s">
        <v>30</v>
      </c>
      <c r="B31" s="1">
        <v>15</v>
      </c>
      <c r="C31" s="1">
        <v>6</v>
      </c>
      <c r="D31" s="1">
        <v>1</v>
      </c>
      <c r="E31" s="1" t="s">
        <v>87</v>
      </c>
      <c r="F31" s="1" t="s">
        <v>88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/>
      <c r="U31" s="1"/>
      <c r="V31" s="1"/>
      <c r="W31" s="1"/>
      <c r="X31" s="1"/>
      <c r="Y31" s="1"/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</row>
    <row r="32" spans="1:32" x14ac:dyDescent="0.25">
      <c r="A32" s="1" t="s">
        <v>31</v>
      </c>
      <c r="B32" s="1">
        <v>15</v>
      </c>
      <c r="C32" s="1">
        <v>27</v>
      </c>
      <c r="D32" s="1">
        <v>1</v>
      </c>
      <c r="E32" s="1" t="s">
        <v>87</v>
      </c>
      <c r="F32" s="1" t="s">
        <v>88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/>
      <c r="U32" s="1"/>
      <c r="V32" s="1"/>
      <c r="W32" s="1"/>
      <c r="X32" s="1"/>
      <c r="Y32" s="1"/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</row>
    <row r="33" spans="1:32" x14ac:dyDescent="0.25">
      <c r="A33" s="1" t="s">
        <v>32</v>
      </c>
      <c r="B33" s="1">
        <v>15</v>
      </c>
      <c r="C33" s="1">
        <v>11</v>
      </c>
      <c r="D33" s="1">
        <v>1</v>
      </c>
      <c r="E33" s="1" t="s">
        <v>87</v>
      </c>
      <c r="F33" s="1" t="s">
        <v>88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/>
      <c r="U33" s="1"/>
      <c r="V33" s="1"/>
      <c r="W33" s="1"/>
      <c r="X33" s="1"/>
      <c r="Y33" s="1"/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</row>
    <row r="34" spans="1:32" x14ac:dyDescent="0.25">
      <c r="A34" s="1" t="s">
        <v>34</v>
      </c>
      <c r="B34" s="1">
        <v>15</v>
      </c>
      <c r="C34" s="1">
        <v>25</v>
      </c>
      <c r="D34" s="1">
        <v>1</v>
      </c>
      <c r="E34" s="1" t="s">
        <v>87</v>
      </c>
      <c r="F34" s="1" t="s">
        <v>88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</row>
    <row r="35" spans="1:32" x14ac:dyDescent="0.25">
      <c r="A35" s="1" t="s">
        <v>36</v>
      </c>
      <c r="B35" s="1">
        <v>15</v>
      </c>
      <c r="C35" s="1">
        <v>1</v>
      </c>
      <c r="D35" s="1">
        <v>1</v>
      </c>
      <c r="E35" s="1" t="s">
        <v>87</v>
      </c>
      <c r="F35" s="1" t="s">
        <v>88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/>
      <c r="U35" s="1"/>
      <c r="V35" s="1"/>
      <c r="W35" s="1"/>
      <c r="X35" s="1"/>
      <c r="Y35" s="1"/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</row>
    <row r="36" spans="1:32" x14ac:dyDescent="0.25">
      <c r="A36" s="1" t="s">
        <v>37</v>
      </c>
      <c r="B36" s="1">
        <v>15</v>
      </c>
      <c r="C36" s="1">
        <v>2</v>
      </c>
      <c r="D36" s="1">
        <v>1</v>
      </c>
      <c r="E36" s="1" t="s">
        <v>87</v>
      </c>
      <c r="F36" s="1" t="s">
        <v>88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</row>
    <row r="37" spans="1:32" x14ac:dyDescent="0.25">
      <c r="A37" s="1" t="s">
        <v>38</v>
      </c>
      <c r="B37" s="1">
        <v>15</v>
      </c>
      <c r="C37" s="1">
        <v>4</v>
      </c>
      <c r="D37" s="1">
        <v>1</v>
      </c>
      <c r="E37" s="1" t="s">
        <v>87</v>
      </c>
      <c r="F37" s="1" t="s">
        <v>88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0.5</v>
      </c>
      <c r="U37" s="1">
        <v>5</v>
      </c>
      <c r="V37" s="1">
        <v>150000</v>
      </c>
      <c r="W37" s="1">
        <v>0</v>
      </c>
      <c r="X37" s="1">
        <v>0</v>
      </c>
      <c r="Y37" s="1">
        <v>0</v>
      </c>
      <c r="Z37" s="1">
        <v>0.5</v>
      </c>
      <c r="AA37" s="1">
        <v>5</v>
      </c>
      <c r="AB37" s="1">
        <v>150000</v>
      </c>
      <c r="AC37" s="1">
        <v>0</v>
      </c>
      <c r="AD37" s="1">
        <v>0</v>
      </c>
      <c r="AE37" s="1">
        <v>0</v>
      </c>
      <c r="AF37" s="1">
        <v>0</v>
      </c>
    </row>
    <row r="38" spans="1:32" x14ac:dyDescent="0.25">
      <c r="A38" s="1" t="s">
        <v>39</v>
      </c>
      <c r="B38" s="1">
        <v>15</v>
      </c>
      <c r="C38" s="1">
        <v>29</v>
      </c>
      <c r="D38" s="1">
        <v>1</v>
      </c>
      <c r="E38" s="1" t="s">
        <v>87</v>
      </c>
      <c r="F38" s="1" t="s">
        <v>88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/>
      <c r="U38" s="1"/>
      <c r="V38" s="1"/>
      <c r="W38" s="1"/>
      <c r="X38" s="1"/>
      <c r="Y38" s="1"/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</row>
    <row r="39" spans="1:32" x14ac:dyDescent="0.25">
      <c r="A39" s="1" t="s">
        <v>40</v>
      </c>
      <c r="B39" s="1">
        <v>15</v>
      </c>
      <c r="C39" s="1">
        <v>20</v>
      </c>
      <c r="D39" s="1">
        <v>1</v>
      </c>
      <c r="E39" s="1" t="s">
        <v>87</v>
      </c>
      <c r="F39" s="1" t="s">
        <v>88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</row>
    <row r="40" spans="1:32" x14ac:dyDescent="0.25">
      <c r="A40" s="1" t="s">
        <v>41</v>
      </c>
      <c r="B40" s="1">
        <v>15</v>
      </c>
      <c r="C40" s="1">
        <v>3</v>
      </c>
      <c r="D40" s="1">
        <v>1</v>
      </c>
      <c r="E40" s="1" t="s">
        <v>87</v>
      </c>
      <c r="F40" s="1" t="s">
        <v>88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/>
      <c r="U40" s="1"/>
      <c r="V40" s="1"/>
      <c r="W40" s="1"/>
      <c r="X40" s="1"/>
      <c r="Y40" s="1"/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</row>
    <row r="41" spans="1:32" x14ac:dyDescent="0.25">
      <c r="A41" s="1" t="s">
        <v>44</v>
      </c>
      <c r="B41" s="1">
        <v>15</v>
      </c>
      <c r="C41" s="1">
        <v>41</v>
      </c>
      <c r="D41" s="1">
        <v>1</v>
      </c>
      <c r="E41" s="1" t="s">
        <v>87</v>
      </c>
      <c r="F41" s="1" t="s">
        <v>88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2" spans="1:32" x14ac:dyDescent="0.25">
      <c r="A42" s="1" t="s">
        <v>46</v>
      </c>
      <c r="B42" s="1">
        <v>15</v>
      </c>
      <c r="C42" s="1">
        <v>43</v>
      </c>
      <c r="D42" s="1">
        <v>1</v>
      </c>
      <c r="E42" s="1" t="s">
        <v>87</v>
      </c>
      <c r="F42" s="1" t="s">
        <v>88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</row>
    <row r="43" spans="1:32" x14ac:dyDescent="0.25">
      <c r="A43" s="1" t="s">
        <v>47</v>
      </c>
      <c r="B43" s="1">
        <v>15</v>
      </c>
      <c r="C43" s="1">
        <v>42</v>
      </c>
      <c r="D43" s="1">
        <v>1</v>
      </c>
      <c r="E43" s="1" t="s">
        <v>87</v>
      </c>
      <c r="F43" s="1" t="s">
        <v>88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4" spans="1:32" x14ac:dyDescent="0.25">
      <c r="A44" s="1" t="s">
        <v>49</v>
      </c>
      <c r="B44" s="1">
        <v>15</v>
      </c>
      <c r="C44" s="1">
        <v>35</v>
      </c>
      <c r="D44" s="1">
        <v>1</v>
      </c>
      <c r="E44" s="1" t="s">
        <v>87</v>
      </c>
      <c r="F44" s="1" t="s">
        <v>88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</row>
    <row r="45" spans="1:32" x14ac:dyDescent="0.25">
      <c r="A45" s="1" t="s">
        <v>51</v>
      </c>
      <c r="B45" s="1">
        <v>15</v>
      </c>
      <c r="C45" s="1">
        <v>22</v>
      </c>
      <c r="D45" s="1">
        <v>1</v>
      </c>
      <c r="E45" s="1" t="s">
        <v>87</v>
      </c>
      <c r="F45" s="1" t="s">
        <v>88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/>
      <c r="U45" s="1"/>
      <c r="V45" s="1"/>
      <c r="W45" s="1"/>
      <c r="X45" s="1"/>
      <c r="Y45" s="1"/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6" spans="1:32" x14ac:dyDescent="0.25">
      <c r="A46" s="1" t="s">
        <v>52</v>
      </c>
      <c r="B46" s="1">
        <v>15</v>
      </c>
      <c r="C46" s="1">
        <v>18</v>
      </c>
      <c r="D46" s="1">
        <v>1</v>
      </c>
      <c r="E46" s="1" t="s">
        <v>87</v>
      </c>
      <c r="F46" s="1" t="s">
        <v>88</v>
      </c>
      <c r="G46" s="1">
        <v>5</v>
      </c>
      <c r="H46" s="1">
        <v>13</v>
      </c>
      <c r="I46" s="1">
        <v>220000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/>
      <c r="U46" s="1"/>
      <c r="V46" s="1"/>
      <c r="W46" s="1"/>
      <c r="X46" s="1"/>
      <c r="Y46" s="1"/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/>
    </row>
    <row r="47" spans="1:32" x14ac:dyDescent="0.25">
      <c r="G47">
        <f>SUM(G2:G46)</f>
        <v>96.55</v>
      </c>
      <c r="H47" s="1">
        <f t="shared" ref="H47:AF47" si="0">SUM(H2:H46)</f>
        <v>416.3</v>
      </c>
      <c r="I47" s="1">
        <f t="shared" si="0"/>
        <v>9990868</v>
      </c>
      <c r="J47" s="1">
        <f t="shared" si="0"/>
        <v>55.75</v>
      </c>
      <c r="K47" s="1">
        <f t="shared" si="0"/>
        <v>177.85000000000002</v>
      </c>
      <c r="L47" s="1">
        <f t="shared" si="0"/>
        <v>4139049</v>
      </c>
      <c r="M47" s="1">
        <f t="shared" si="0"/>
        <v>147.30000000000001</v>
      </c>
      <c r="N47" s="1">
        <f t="shared" si="0"/>
        <v>581.15000000000009</v>
      </c>
      <c r="O47" s="1">
        <f t="shared" si="0"/>
        <v>13909917</v>
      </c>
      <c r="P47" s="1">
        <f t="shared" si="0"/>
        <v>0</v>
      </c>
      <c r="Q47" s="1">
        <f t="shared" si="0"/>
        <v>0</v>
      </c>
      <c r="R47" s="1">
        <f t="shared" si="0"/>
        <v>0</v>
      </c>
      <c r="S47" s="1">
        <f t="shared" si="0"/>
        <v>0</v>
      </c>
      <c r="T47" s="1">
        <f t="shared" si="0"/>
        <v>63.699999999999996</v>
      </c>
      <c r="U47" s="1">
        <f t="shared" si="0"/>
        <v>335.9</v>
      </c>
      <c r="V47" s="1">
        <f t="shared" si="0"/>
        <v>7682700</v>
      </c>
      <c r="W47" s="1">
        <f t="shared" si="0"/>
        <v>37.85</v>
      </c>
      <c r="X47" s="1">
        <f t="shared" si="0"/>
        <v>195.85000000000002</v>
      </c>
      <c r="Y47" s="1">
        <f t="shared" si="0"/>
        <v>4746636</v>
      </c>
      <c r="Z47" s="1">
        <f t="shared" si="0"/>
        <v>102.69999999999999</v>
      </c>
      <c r="AA47" s="1">
        <f t="shared" si="0"/>
        <v>551.70000000000005</v>
      </c>
      <c r="AB47" s="1">
        <f t="shared" si="0"/>
        <v>12994300</v>
      </c>
      <c r="AC47" s="1">
        <f t="shared" si="0"/>
        <v>4.8499999999999996</v>
      </c>
      <c r="AD47" s="1">
        <f t="shared" si="0"/>
        <v>1.05</v>
      </c>
      <c r="AE47" s="1">
        <f t="shared" si="0"/>
        <v>105036</v>
      </c>
      <c r="AF47" s="1">
        <f t="shared" si="0"/>
        <v>13.649999999999999</v>
      </c>
    </row>
  </sheetData>
  <sortState ref="A2:AF46">
    <sortCondition descending="1" ref="O2:O46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O1" workbookViewId="0">
      <selection activeCell="X1" sqref="X1"/>
    </sheetView>
  </sheetViews>
  <sheetFormatPr defaultRowHeight="15" x14ac:dyDescent="0.25"/>
  <cols>
    <col min="1" max="1" width="9.140625" style="2"/>
    <col min="2" max="4" width="9.28515625" style="2" bestFit="1" customWidth="1"/>
    <col min="5" max="6" width="9.140625" style="2"/>
    <col min="7" max="8" width="9.28515625" style="2" bestFit="1" customWidth="1"/>
    <col min="9" max="9" width="14.28515625" style="2" bestFit="1" customWidth="1"/>
    <col min="10" max="11" width="9.28515625" style="2" bestFit="1" customWidth="1"/>
    <col min="12" max="12" width="13.28515625" style="2" bestFit="1" customWidth="1"/>
    <col min="13" max="14" width="9.28515625" style="2" bestFit="1" customWidth="1"/>
    <col min="15" max="15" width="14.28515625" style="2" bestFit="1" customWidth="1"/>
    <col min="16" max="21" width="9.28515625" style="2" bestFit="1" customWidth="1"/>
    <col min="22" max="22" width="13.28515625" style="2" bestFit="1" customWidth="1"/>
    <col min="23" max="24" width="9.28515625" style="2" bestFit="1" customWidth="1"/>
    <col min="25" max="25" width="13.28515625" style="2" bestFit="1" customWidth="1"/>
    <col min="26" max="27" width="9.28515625" style="2" bestFit="1" customWidth="1"/>
    <col min="28" max="28" width="14.28515625" style="2" bestFit="1" customWidth="1"/>
    <col min="29" max="30" width="9.28515625" style="2" bestFit="1" customWidth="1"/>
    <col min="31" max="31" width="11.5703125" style="2" bestFit="1" customWidth="1"/>
    <col min="32" max="32" width="9.28515625" style="2" bestFit="1" customWidth="1"/>
    <col min="33" max="16384" width="9.140625" style="2"/>
  </cols>
  <sheetData>
    <row r="1" spans="1:32" x14ac:dyDescent="0.25">
      <c r="G1" s="2" t="s">
        <v>0</v>
      </c>
      <c r="J1" s="2" t="s">
        <v>1</v>
      </c>
      <c r="M1" s="2" t="s">
        <v>2</v>
      </c>
      <c r="T1" s="2" t="s">
        <v>3</v>
      </c>
      <c r="W1" s="2" t="s">
        <v>4</v>
      </c>
      <c r="Z1" s="2" t="s">
        <v>5</v>
      </c>
    </row>
    <row r="2" spans="1:32" x14ac:dyDescent="0.25">
      <c r="A2" s="2" t="s">
        <v>12</v>
      </c>
      <c r="B2" s="2">
        <v>16</v>
      </c>
      <c r="C2" s="2">
        <v>44</v>
      </c>
      <c r="D2" s="2">
        <v>1</v>
      </c>
      <c r="E2" s="2" t="s">
        <v>89</v>
      </c>
      <c r="F2" s="2" t="s">
        <v>90</v>
      </c>
      <c r="G2" s="2">
        <v>6</v>
      </c>
      <c r="H2" s="2">
        <v>17.5</v>
      </c>
      <c r="I2" s="2">
        <v>7630000</v>
      </c>
      <c r="J2" s="2">
        <v>0</v>
      </c>
      <c r="K2" s="2">
        <v>0</v>
      </c>
      <c r="L2" s="2">
        <v>0</v>
      </c>
      <c r="M2" s="2">
        <v>6</v>
      </c>
      <c r="N2" s="2">
        <v>17.5</v>
      </c>
      <c r="O2" s="2">
        <v>7630000</v>
      </c>
      <c r="P2" s="2">
        <v>0</v>
      </c>
      <c r="Q2" s="2">
        <v>0</v>
      </c>
      <c r="R2" s="2">
        <v>0</v>
      </c>
      <c r="S2" s="2">
        <v>0</v>
      </c>
      <c r="T2" s="2">
        <v>6</v>
      </c>
      <c r="U2" s="2">
        <v>17</v>
      </c>
      <c r="V2" s="2">
        <v>170000</v>
      </c>
      <c r="W2" s="2">
        <v>0</v>
      </c>
      <c r="X2" s="2">
        <v>0</v>
      </c>
      <c r="Y2" s="2">
        <v>0</v>
      </c>
      <c r="Z2" s="2">
        <v>6</v>
      </c>
      <c r="AA2" s="2">
        <v>17</v>
      </c>
      <c r="AB2" s="2">
        <v>170000</v>
      </c>
      <c r="AC2" s="2">
        <v>0</v>
      </c>
      <c r="AD2" s="2">
        <v>0</v>
      </c>
      <c r="AE2" s="2">
        <v>0</v>
      </c>
      <c r="AF2" s="2">
        <v>6</v>
      </c>
    </row>
    <row r="3" spans="1:32" x14ac:dyDescent="0.25">
      <c r="A3" s="2" t="s">
        <v>20</v>
      </c>
      <c r="B3" s="2">
        <v>16</v>
      </c>
      <c r="C3" s="2">
        <v>38</v>
      </c>
      <c r="D3" s="2">
        <v>1</v>
      </c>
      <c r="E3" s="2" t="s">
        <v>89</v>
      </c>
      <c r="F3" s="2" t="s">
        <v>90</v>
      </c>
      <c r="G3" s="2">
        <v>45.5</v>
      </c>
      <c r="H3" s="2">
        <v>118</v>
      </c>
      <c r="I3" s="2">
        <v>3160000</v>
      </c>
      <c r="J3" s="2">
        <v>0</v>
      </c>
      <c r="K3" s="2">
        <v>30</v>
      </c>
      <c r="L3" s="2">
        <v>800000</v>
      </c>
      <c r="M3" s="2">
        <v>45.5</v>
      </c>
      <c r="N3" s="2">
        <v>148</v>
      </c>
      <c r="O3" s="2">
        <v>3960000</v>
      </c>
      <c r="P3" s="2">
        <v>0</v>
      </c>
      <c r="Q3" s="2">
        <v>0</v>
      </c>
      <c r="R3" s="2">
        <v>0</v>
      </c>
      <c r="S3" s="2">
        <v>0</v>
      </c>
      <c r="T3" s="2">
        <v>38.5</v>
      </c>
      <c r="U3" s="2">
        <v>96</v>
      </c>
      <c r="V3" s="2">
        <v>1665000</v>
      </c>
      <c r="W3" s="2">
        <v>2</v>
      </c>
      <c r="X3" s="2">
        <v>29</v>
      </c>
      <c r="Y3" s="2">
        <v>1145000</v>
      </c>
      <c r="Z3" s="2">
        <v>37</v>
      </c>
      <c r="AA3" s="2">
        <v>83</v>
      </c>
      <c r="AB3" s="2">
        <v>2540000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39</v>
      </c>
      <c r="B4" s="2">
        <v>16</v>
      </c>
      <c r="C4" s="2">
        <v>29</v>
      </c>
      <c r="D4" s="2">
        <v>1</v>
      </c>
      <c r="E4" s="2" t="s">
        <v>89</v>
      </c>
      <c r="F4" s="2" t="s">
        <v>90</v>
      </c>
      <c r="G4" s="2">
        <v>7.4736000000000011</v>
      </c>
      <c r="H4" s="2">
        <v>24.9512</v>
      </c>
      <c r="I4" s="2">
        <v>2241280</v>
      </c>
      <c r="J4" s="2">
        <v>0</v>
      </c>
      <c r="K4" s="2">
        <v>0</v>
      </c>
      <c r="L4" s="2">
        <v>0</v>
      </c>
      <c r="M4" s="2">
        <v>7.4736000000000011</v>
      </c>
      <c r="N4" s="2">
        <v>24.9512</v>
      </c>
      <c r="O4" s="2">
        <v>2241280</v>
      </c>
      <c r="P4" s="2">
        <v>0</v>
      </c>
      <c r="Q4" s="2">
        <v>0</v>
      </c>
      <c r="R4" s="2">
        <v>0</v>
      </c>
      <c r="S4" s="2">
        <v>0</v>
      </c>
      <c r="Z4" s="2">
        <v>7.09992</v>
      </c>
      <c r="AA4" s="2">
        <v>29.141439999999996</v>
      </c>
      <c r="AB4" s="2">
        <v>2801600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50</v>
      </c>
      <c r="B5" s="2">
        <v>16</v>
      </c>
      <c r="C5" s="2">
        <v>17</v>
      </c>
      <c r="D5" s="2">
        <v>1</v>
      </c>
      <c r="E5" s="2" t="s">
        <v>89</v>
      </c>
      <c r="F5" s="2" t="s">
        <v>90</v>
      </c>
      <c r="G5" s="2">
        <v>17.399999999999999</v>
      </c>
      <c r="H5" s="2">
        <v>69.599999999999994</v>
      </c>
      <c r="I5" s="2">
        <v>1044000</v>
      </c>
      <c r="J5" s="2">
        <v>17.399999999999999</v>
      </c>
      <c r="K5" s="2">
        <v>69.599999999999994</v>
      </c>
      <c r="L5" s="2">
        <v>1044000</v>
      </c>
      <c r="M5" s="2">
        <v>34.799999999999997</v>
      </c>
      <c r="N5" s="2">
        <v>139.19999999999999</v>
      </c>
      <c r="O5" s="2">
        <v>2088000</v>
      </c>
      <c r="P5" s="2">
        <v>0</v>
      </c>
      <c r="Q5" s="2">
        <v>0</v>
      </c>
      <c r="R5" s="2">
        <v>0</v>
      </c>
      <c r="S5" s="2">
        <v>0</v>
      </c>
      <c r="T5" s="2">
        <v>37</v>
      </c>
      <c r="U5" s="2">
        <v>73</v>
      </c>
      <c r="V5" s="2">
        <v>1080000</v>
      </c>
      <c r="W5" s="2">
        <v>0</v>
      </c>
      <c r="X5" s="2">
        <v>0</v>
      </c>
      <c r="Y5" s="2">
        <v>0</v>
      </c>
      <c r="Z5" s="2">
        <v>37</v>
      </c>
      <c r="AA5" s="2">
        <v>73</v>
      </c>
      <c r="AB5" s="2">
        <v>1080000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51</v>
      </c>
      <c r="B6" s="2">
        <v>16</v>
      </c>
      <c r="C6" s="2">
        <v>22</v>
      </c>
      <c r="D6" s="2">
        <v>1</v>
      </c>
      <c r="E6" s="2" t="s">
        <v>89</v>
      </c>
      <c r="F6" s="2" t="s">
        <v>90</v>
      </c>
      <c r="G6" s="2">
        <v>35</v>
      </c>
      <c r="H6" s="2">
        <v>117</v>
      </c>
      <c r="I6" s="2">
        <v>1217000</v>
      </c>
      <c r="J6" s="2">
        <v>10.8</v>
      </c>
      <c r="K6" s="2">
        <v>54</v>
      </c>
      <c r="L6" s="2">
        <v>270000</v>
      </c>
      <c r="M6" s="2">
        <v>45.8</v>
      </c>
      <c r="N6" s="2">
        <v>171</v>
      </c>
      <c r="O6" s="2">
        <v>1487000</v>
      </c>
      <c r="P6" s="2">
        <v>0</v>
      </c>
      <c r="Q6" s="2">
        <v>0</v>
      </c>
      <c r="R6" s="2">
        <v>0</v>
      </c>
      <c r="S6" s="2">
        <v>0</v>
      </c>
      <c r="Z6" s="2">
        <v>16</v>
      </c>
      <c r="AA6" s="2">
        <v>60</v>
      </c>
      <c r="AB6" s="2">
        <v>745000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37</v>
      </c>
      <c r="B7" s="2">
        <v>16</v>
      </c>
      <c r="C7" s="2">
        <v>2</v>
      </c>
      <c r="D7" s="2">
        <v>1</v>
      </c>
      <c r="E7" s="2" t="s">
        <v>89</v>
      </c>
      <c r="F7" s="2" t="s">
        <v>90</v>
      </c>
      <c r="G7" s="2">
        <v>10</v>
      </c>
      <c r="H7" s="2">
        <v>49</v>
      </c>
      <c r="I7" s="2">
        <v>980000</v>
      </c>
      <c r="J7" s="2">
        <v>7</v>
      </c>
      <c r="K7" s="2">
        <v>26</v>
      </c>
      <c r="L7" s="2">
        <v>510000</v>
      </c>
      <c r="M7" s="2">
        <v>17</v>
      </c>
      <c r="N7" s="2">
        <v>75</v>
      </c>
      <c r="O7" s="2">
        <v>1462000</v>
      </c>
      <c r="P7" s="2">
        <v>0</v>
      </c>
      <c r="Q7" s="2">
        <v>0</v>
      </c>
      <c r="R7" s="2">
        <v>0</v>
      </c>
      <c r="S7" s="2">
        <v>0</v>
      </c>
      <c r="T7" s="2">
        <v>11.8</v>
      </c>
      <c r="U7" s="2">
        <v>169.6</v>
      </c>
      <c r="V7" s="2">
        <v>993364</v>
      </c>
      <c r="W7" s="2">
        <v>5</v>
      </c>
      <c r="X7" s="2">
        <v>19</v>
      </c>
      <c r="Y7" s="2">
        <v>370000</v>
      </c>
      <c r="Z7" s="2">
        <v>16.8</v>
      </c>
      <c r="AA7" s="2">
        <v>188.6</v>
      </c>
      <c r="AB7" s="2">
        <v>1363364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24</v>
      </c>
      <c r="B8" s="2">
        <v>16</v>
      </c>
      <c r="C8" s="2">
        <v>16</v>
      </c>
      <c r="D8" s="2">
        <v>1</v>
      </c>
      <c r="E8" s="2" t="s">
        <v>89</v>
      </c>
      <c r="F8" s="2" t="s">
        <v>90</v>
      </c>
      <c r="G8" s="2">
        <v>5</v>
      </c>
      <c r="H8" s="2">
        <v>30</v>
      </c>
      <c r="I8" s="2">
        <v>300000</v>
      </c>
      <c r="J8" s="2">
        <v>7</v>
      </c>
      <c r="K8" s="2">
        <v>36</v>
      </c>
      <c r="L8" s="2">
        <v>500000</v>
      </c>
      <c r="M8" s="2">
        <v>12</v>
      </c>
      <c r="N8" s="2">
        <v>66</v>
      </c>
      <c r="O8" s="2">
        <v>800000</v>
      </c>
      <c r="P8" s="2">
        <v>0</v>
      </c>
      <c r="Q8" s="2">
        <v>0</v>
      </c>
      <c r="R8" s="2">
        <v>0</v>
      </c>
      <c r="S8" s="2">
        <v>0</v>
      </c>
      <c r="Z8" s="2">
        <v>2</v>
      </c>
      <c r="AA8" s="2">
        <v>6</v>
      </c>
      <c r="AB8" s="2">
        <v>180000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16</v>
      </c>
      <c r="C9" s="2">
        <v>46</v>
      </c>
      <c r="D9" s="2">
        <v>1</v>
      </c>
      <c r="E9" s="2" t="s">
        <v>89</v>
      </c>
      <c r="F9" s="2" t="s">
        <v>90</v>
      </c>
      <c r="G9" s="2">
        <v>7.1999999999999993</v>
      </c>
      <c r="H9" s="2">
        <v>28.200000000000003</v>
      </c>
      <c r="I9" s="2">
        <v>284000</v>
      </c>
      <c r="J9" s="2">
        <v>7.1999999999999993</v>
      </c>
      <c r="K9" s="2">
        <v>28.200000000000003</v>
      </c>
      <c r="L9" s="2">
        <v>284000</v>
      </c>
      <c r="M9" s="2">
        <v>14.399999999999999</v>
      </c>
      <c r="N9" s="2">
        <v>56.400000000000006</v>
      </c>
      <c r="O9" s="2">
        <v>568000</v>
      </c>
      <c r="P9" s="2">
        <v>0</v>
      </c>
      <c r="Q9" s="2">
        <v>0</v>
      </c>
      <c r="R9" s="2">
        <v>0</v>
      </c>
      <c r="S9" s="2">
        <v>0</v>
      </c>
      <c r="T9" s="2">
        <v>8</v>
      </c>
      <c r="U9" s="2">
        <v>16</v>
      </c>
      <c r="V9" s="2">
        <v>164000</v>
      </c>
      <c r="W9" s="2">
        <v>0</v>
      </c>
      <c r="X9" s="2">
        <v>0</v>
      </c>
      <c r="Y9" s="2">
        <v>0</v>
      </c>
      <c r="Z9" s="2">
        <v>8</v>
      </c>
      <c r="AA9" s="2">
        <v>16</v>
      </c>
      <c r="AB9" s="2">
        <v>164000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10</v>
      </c>
      <c r="B10" s="2">
        <v>16</v>
      </c>
      <c r="C10" s="2">
        <v>47</v>
      </c>
      <c r="D10" s="2">
        <v>1</v>
      </c>
      <c r="E10" s="2" t="s">
        <v>89</v>
      </c>
      <c r="F10" s="2" t="s">
        <v>90</v>
      </c>
      <c r="G10" s="2">
        <v>16.399999999999999</v>
      </c>
      <c r="H10" s="2">
        <v>23.5</v>
      </c>
      <c r="I10" s="2">
        <v>296000</v>
      </c>
      <c r="J10" s="2">
        <v>3</v>
      </c>
      <c r="K10" s="2">
        <v>62</v>
      </c>
      <c r="L10" s="2">
        <v>264000</v>
      </c>
      <c r="M10" s="2">
        <v>19.399999999999999</v>
      </c>
      <c r="N10" s="2">
        <v>85.5</v>
      </c>
      <c r="O10" s="2">
        <v>560000</v>
      </c>
      <c r="P10" s="2">
        <v>0</v>
      </c>
      <c r="Q10" s="2">
        <v>1</v>
      </c>
      <c r="R10" s="2">
        <v>0</v>
      </c>
      <c r="S10" s="2">
        <v>0</v>
      </c>
      <c r="T10" s="2">
        <v>16.399999999999999</v>
      </c>
      <c r="U10" s="2">
        <v>71.5</v>
      </c>
      <c r="V10" s="2">
        <v>702000</v>
      </c>
      <c r="W10" s="2">
        <v>2</v>
      </c>
      <c r="X10" s="2">
        <v>52.6</v>
      </c>
      <c r="Y10" s="2">
        <v>206000</v>
      </c>
      <c r="Z10" s="2">
        <v>18.399999999999999</v>
      </c>
      <c r="AA10" s="2">
        <v>124.1</v>
      </c>
      <c r="AB10" s="2">
        <v>908000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28</v>
      </c>
      <c r="B11" s="2">
        <v>16</v>
      </c>
      <c r="C11" s="2">
        <v>30</v>
      </c>
      <c r="D11" s="2">
        <v>1</v>
      </c>
      <c r="E11" s="2" t="s">
        <v>89</v>
      </c>
      <c r="F11" s="2" t="s">
        <v>90</v>
      </c>
      <c r="G11" s="2">
        <v>1.2</v>
      </c>
      <c r="H11" s="2">
        <v>2.4</v>
      </c>
      <c r="I11" s="2">
        <v>250000</v>
      </c>
      <c r="J11" s="2">
        <v>1</v>
      </c>
      <c r="K11" s="2">
        <v>2</v>
      </c>
      <c r="L11" s="2">
        <v>200000</v>
      </c>
      <c r="M11" s="2">
        <v>2.2000000000000002</v>
      </c>
      <c r="N11" s="2">
        <v>4.4000000000000004</v>
      </c>
      <c r="O11" s="2">
        <v>450000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2">
        <v>2</v>
      </c>
      <c r="V11" s="2">
        <v>200000</v>
      </c>
      <c r="W11" s="2">
        <v>1</v>
      </c>
      <c r="X11" s="2">
        <v>2</v>
      </c>
      <c r="Y11" s="2">
        <v>200000</v>
      </c>
      <c r="Z11" s="2">
        <v>2</v>
      </c>
      <c r="AA11" s="2">
        <v>4</v>
      </c>
      <c r="AB11" s="2">
        <v>400000</v>
      </c>
      <c r="AC11" s="2">
        <v>1</v>
      </c>
      <c r="AD11" s="2">
        <v>2</v>
      </c>
      <c r="AE11" s="2">
        <v>200000</v>
      </c>
      <c r="AF11" s="2">
        <v>2</v>
      </c>
    </row>
    <row r="12" spans="1:32" x14ac:dyDescent="0.25">
      <c r="A12" s="2" t="s">
        <v>42</v>
      </c>
      <c r="B12" s="2">
        <v>16</v>
      </c>
      <c r="C12" s="2">
        <v>33</v>
      </c>
      <c r="D12" s="2">
        <v>1</v>
      </c>
      <c r="E12" s="2" t="s">
        <v>89</v>
      </c>
      <c r="F12" s="2" t="s">
        <v>90</v>
      </c>
      <c r="G12" s="2">
        <v>6.6</v>
      </c>
      <c r="H12" s="2">
        <v>54.7</v>
      </c>
      <c r="I12" s="2">
        <v>347000.3</v>
      </c>
      <c r="J12" s="2">
        <v>1</v>
      </c>
      <c r="K12" s="2">
        <v>8.5</v>
      </c>
      <c r="L12" s="2">
        <v>85000</v>
      </c>
      <c r="M12" s="2">
        <v>7.6</v>
      </c>
      <c r="N12" s="2">
        <v>63.2</v>
      </c>
      <c r="O12" s="2">
        <v>432000</v>
      </c>
      <c r="P12" s="2">
        <v>0</v>
      </c>
      <c r="Q12" s="2">
        <v>0</v>
      </c>
      <c r="R12" s="2">
        <v>0</v>
      </c>
      <c r="S12" s="2">
        <v>0</v>
      </c>
      <c r="T12" s="2">
        <v>4.8099999999999996</v>
      </c>
      <c r="U12" s="2">
        <v>33.049999999999997</v>
      </c>
      <c r="V12" s="2">
        <v>368000</v>
      </c>
      <c r="W12" s="2">
        <v>0</v>
      </c>
      <c r="X12" s="2">
        <v>0</v>
      </c>
      <c r="Y12" s="2">
        <v>0</v>
      </c>
      <c r="Z12" s="2">
        <v>4.8099999999999996</v>
      </c>
      <c r="AA12" s="2">
        <v>33.049999999999997</v>
      </c>
      <c r="AB12" s="2">
        <v>368000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16</v>
      </c>
      <c r="C13" s="2">
        <v>36</v>
      </c>
      <c r="D13" s="2">
        <v>1</v>
      </c>
      <c r="E13" s="2" t="s">
        <v>89</v>
      </c>
      <c r="F13" s="2" t="s">
        <v>90</v>
      </c>
      <c r="G13" s="2">
        <v>1</v>
      </c>
      <c r="H13" s="2">
        <v>9</v>
      </c>
      <c r="I13" s="2">
        <v>234000</v>
      </c>
      <c r="J13" s="2">
        <v>0</v>
      </c>
      <c r="K13" s="2">
        <v>6</v>
      </c>
      <c r="L13" s="2">
        <v>156000</v>
      </c>
      <c r="M13" s="2">
        <v>1</v>
      </c>
      <c r="N13" s="2">
        <v>15</v>
      </c>
      <c r="O13" s="2">
        <v>390000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8</v>
      </c>
      <c r="V13" s="2">
        <v>208000</v>
      </c>
      <c r="W13" s="2">
        <v>0</v>
      </c>
      <c r="X13" s="2">
        <v>6</v>
      </c>
      <c r="Y13" s="2">
        <v>156000</v>
      </c>
      <c r="Z13" s="2">
        <v>1</v>
      </c>
      <c r="AA13" s="2">
        <v>8</v>
      </c>
      <c r="AB13" s="2">
        <v>208000</v>
      </c>
      <c r="AC13" s="2">
        <v>0</v>
      </c>
      <c r="AD13" s="2">
        <v>6</v>
      </c>
      <c r="AE13" s="2">
        <v>156000</v>
      </c>
      <c r="AF13" s="2">
        <v>1</v>
      </c>
    </row>
    <row r="14" spans="1:32" x14ac:dyDescent="0.25">
      <c r="A14" s="2" t="s">
        <v>41</v>
      </c>
      <c r="B14" s="2">
        <v>16</v>
      </c>
      <c r="C14" s="2">
        <v>3</v>
      </c>
      <c r="D14" s="2">
        <v>1</v>
      </c>
      <c r="E14" s="2" t="s">
        <v>89</v>
      </c>
      <c r="F14" s="2" t="s">
        <v>90</v>
      </c>
      <c r="G14" s="2">
        <v>2</v>
      </c>
      <c r="H14" s="2">
        <v>18</v>
      </c>
      <c r="I14" s="2">
        <v>360000</v>
      </c>
      <c r="J14" s="2">
        <v>0</v>
      </c>
      <c r="K14" s="2">
        <v>0</v>
      </c>
      <c r="L14" s="2">
        <v>0</v>
      </c>
      <c r="M14" s="2">
        <v>2</v>
      </c>
      <c r="N14" s="2">
        <v>18</v>
      </c>
      <c r="O14" s="2">
        <v>360000</v>
      </c>
      <c r="P14" s="2">
        <v>0</v>
      </c>
      <c r="Q14" s="2">
        <v>0</v>
      </c>
      <c r="R14" s="2">
        <v>0</v>
      </c>
      <c r="S14" s="2">
        <v>0</v>
      </c>
      <c r="Z14" s="2">
        <v>2</v>
      </c>
      <c r="AA14" s="2">
        <v>3</v>
      </c>
      <c r="AB14" s="2">
        <v>200000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30</v>
      </c>
      <c r="B15" s="2">
        <v>16</v>
      </c>
      <c r="C15" s="2">
        <v>6</v>
      </c>
      <c r="D15" s="2">
        <v>1</v>
      </c>
      <c r="E15" s="2" t="s">
        <v>89</v>
      </c>
      <c r="F15" s="2" t="s">
        <v>90</v>
      </c>
      <c r="G15" s="2">
        <v>4.5</v>
      </c>
      <c r="H15" s="2">
        <v>16.2</v>
      </c>
      <c r="I15" s="2">
        <v>71700</v>
      </c>
      <c r="J15" s="2">
        <v>3.8</v>
      </c>
      <c r="K15" s="2">
        <v>13.9</v>
      </c>
      <c r="L15" s="2">
        <v>59600</v>
      </c>
      <c r="M15" s="2">
        <v>8.3000000000000007</v>
      </c>
      <c r="N15" s="2">
        <v>30.1</v>
      </c>
      <c r="O15" s="2">
        <v>131300</v>
      </c>
      <c r="P15" s="2">
        <v>0</v>
      </c>
      <c r="Q15" s="2">
        <v>0</v>
      </c>
      <c r="R15" s="2">
        <v>0</v>
      </c>
      <c r="S15" s="2">
        <v>0</v>
      </c>
      <c r="Z15" s="2">
        <v>8</v>
      </c>
      <c r="AA15" s="2">
        <v>28.9</v>
      </c>
      <c r="AB15" s="2">
        <v>128100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16</v>
      </c>
      <c r="C16" s="2">
        <v>34</v>
      </c>
      <c r="D16" s="2">
        <v>1</v>
      </c>
      <c r="E16" s="2" t="s">
        <v>89</v>
      </c>
      <c r="F16" s="2" t="s">
        <v>90</v>
      </c>
      <c r="G16" s="2">
        <v>6</v>
      </c>
      <c r="H16" s="2">
        <v>5</v>
      </c>
      <c r="I16" s="2">
        <v>100000</v>
      </c>
      <c r="J16" s="2">
        <v>0</v>
      </c>
      <c r="K16" s="2">
        <v>0</v>
      </c>
      <c r="L16" s="2">
        <v>0</v>
      </c>
      <c r="M16" s="2">
        <v>6</v>
      </c>
      <c r="N16" s="2">
        <v>5</v>
      </c>
      <c r="O16" s="2">
        <v>100000</v>
      </c>
      <c r="P16" s="2">
        <v>0</v>
      </c>
      <c r="Q16" s="2">
        <v>0</v>
      </c>
      <c r="R16" s="2">
        <v>0</v>
      </c>
      <c r="S16" s="2">
        <v>0</v>
      </c>
      <c r="T16" s="2">
        <v>5</v>
      </c>
      <c r="U16" s="2">
        <v>5</v>
      </c>
      <c r="V16" s="2">
        <v>100000</v>
      </c>
      <c r="W16" s="2">
        <v>1</v>
      </c>
      <c r="X16" s="2">
        <v>0</v>
      </c>
      <c r="Y16" s="2">
        <v>0</v>
      </c>
      <c r="Z16" s="2">
        <v>6</v>
      </c>
      <c r="AA16" s="2">
        <v>5</v>
      </c>
      <c r="AB16" s="2">
        <v>100000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46</v>
      </c>
      <c r="B17" s="2">
        <v>16</v>
      </c>
      <c r="C17" s="2">
        <v>43</v>
      </c>
      <c r="D17" s="2">
        <v>1</v>
      </c>
      <c r="E17" s="2" t="s">
        <v>89</v>
      </c>
      <c r="F17" s="2" t="s">
        <v>90</v>
      </c>
      <c r="G17" s="2">
        <v>5</v>
      </c>
      <c r="H17" s="2">
        <v>25</v>
      </c>
      <c r="I17" s="2">
        <v>50000</v>
      </c>
      <c r="J17" s="2">
        <v>5</v>
      </c>
      <c r="K17" s="2">
        <v>10</v>
      </c>
      <c r="L17" s="2">
        <v>38000</v>
      </c>
      <c r="M17" s="2">
        <v>5</v>
      </c>
      <c r="N17" s="2">
        <v>20</v>
      </c>
      <c r="O17" s="2">
        <v>88000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33</v>
      </c>
      <c r="B18" s="2">
        <v>16</v>
      </c>
      <c r="C18" s="2">
        <v>21</v>
      </c>
      <c r="D18" s="2">
        <v>1</v>
      </c>
      <c r="E18" s="2" t="s">
        <v>89</v>
      </c>
      <c r="F18" s="2" t="s">
        <v>90</v>
      </c>
      <c r="G18" s="2">
        <v>2</v>
      </c>
      <c r="H18" s="2">
        <v>2</v>
      </c>
      <c r="I18" s="2">
        <v>40000</v>
      </c>
      <c r="J18" s="2">
        <v>0</v>
      </c>
      <c r="K18" s="2">
        <v>0</v>
      </c>
      <c r="L18" s="2">
        <v>0</v>
      </c>
      <c r="M18" s="2">
        <v>2</v>
      </c>
      <c r="N18" s="2">
        <v>2</v>
      </c>
      <c r="O18" s="2">
        <v>40000</v>
      </c>
      <c r="P18" s="2">
        <v>0</v>
      </c>
      <c r="Q18" s="2">
        <v>0</v>
      </c>
      <c r="R18" s="2">
        <v>0</v>
      </c>
      <c r="S18" s="2">
        <v>0</v>
      </c>
      <c r="T18" s="2">
        <v>2</v>
      </c>
      <c r="U18" s="2">
        <v>2</v>
      </c>
      <c r="V18" s="2">
        <v>40000</v>
      </c>
      <c r="W18" s="2">
        <v>0</v>
      </c>
      <c r="X18" s="2">
        <v>0</v>
      </c>
      <c r="Y18" s="2">
        <v>0</v>
      </c>
      <c r="Z18" s="2">
        <v>2</v>
      </c>
      <c r="AA18" s="2">
        <v>2</v>
      </c>
      <c r="AB18" s="2">
        <v>40000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48</v>
      </c>
      <c r="B19" s="2">
        <v>16</v>
      </c>
      <c r="C19" s="2">
        <v>28</v>
      </c>
      <c r="D19" s="2">
        <v>1</v>
      </c>
      <c r="E19" s="2" t="s">
        <v>89</v>
      </c>
      <c r="F19" s="2" t="s">
        <v>90</v>
      </c>
      <c r="G19" s="2">
        <v>1</v>
      </c>
      <c r="H19" s="2">
        <v>4</v>
      </c>
      <c r="I19" s="2">
        <v>40000</v>
      </c>
      <c r="J19" s="2">
        <v>0</v>
      </c>
      <c r="K19" s="2">
        <v>0</v>
      </c>
      <c r="L19" s="2">
        <v>0</v>
      </c>
      <c r="M19" s="2">
        <v>1</v>
      </c>
      <c r="N19" s="2">
        <v>4</v>
      </c>
      <c r="O19" s="2">
        <v>40000</v>
      </c>
      <c r="P19" s="2">
        <v>0</v>
      </c>
      <c r="Q19" s="2">
        <v>0</v>
      </c>
      <c r="R19" s="2">
        <v>0</v>
      </c>
      <c r="S19" s="2">
        <v>0</v>
      </c>
      <c r="Z19" s="2">
        <v>1</v>
      </c>
      <c r="AA19" s="2">
        <v>4</v>
      </c>
      <c r="AB19" s="2">
        <v>40000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36</v>
      </c>
      <c r="B20" s="2">
        <v>16</v>
      </c>
      <c r="C20" s="2">
        <v>1</v>
      </c>
      <c r="D20" s="2">
        <v>1</v>
      </c>
      <c r="E20" s="2" t="s">
        <v>89</v>
      </c>
      <c r="F20" s="2" t="s">
        <v>90</v>
      </c>
      <c r="G20" s="2">
        <v>1</v>
      </c>
      <c r="H20" s="2">
        <v>20</v>
      </c>
      <c r="I20" s="2">
        <v>20000</v>
      </c>
      <c r="J20" s="2">
        <v>0</v>
      </c>
      <c r="K20" s="2">
        <v>0</v>
      </c>
      <c r="L20" s="2">
        <v>0</v>
      </c>
      <c r="M20" s="2">
        <v>1</v>
      </c>
      <c r="N20" s="2">
        <v>20</v>
      </c>
      <c r="O20" s="2">
        <v>20000</v>
      </c>
      <c r="P20" s="2">
        <v>0</v>
      </c>
      <c r="Q20" s="2">
        <v>0</v>
      </c>
      <c r="R20" s="2">
        <v>0</v>
      </c>
      <c r="S20" s="2">
        <v>0</v>
      </c>
      <c r="Z20" s="2">
        <v>0</v>
      </c>
      <c r="AA20" s="2">
        <v>0</v>
      </c>
      <c r="AB20" s="2">
        <v>20000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6</v>
      </c>
      <c r="B21" s="2">
        <v>16</v>
      </c>
      <c r="C21" s="2">
        <v>32</v>
      </c>
      <c r="D21" s="2">
        <v>1</v>
      </c>
      <c r="E21" s="2" t="s">
        <v>89</v>
      </c>
      <c r="F21" s="2" t="s">
        <v>90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9</v>
      </c>
      <c r="B22" s="2">
        <v>16</v>
      </c>
      <c r="C22" s="2">
        <v>37</v>
      </c>
      <c r="D22" s="2">
        <v>1</v>
      </c>
      <c r="E22" s="2" t="s">
        <v>89</v>
      </c>
      <c r="F22" s="2" t="s">
        <v>90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11</v>
      </c>
      <c r="B23" s="2">
        <v>16</v>
      </c>
      <c r="C23" s="2">
        <v>45</v>
      </c>
      <c r="D23" s="2">
        <v>1</v>
      </c>
      <c r="E23" s="2" t="s">
        <v>89</v>
      </c>
      <c r="F23" s="2" t="s">
        <v>90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14</v>
      </c>
      <c r="B24" s="2">
        <v>16</v>
      </c>
      <c r="C24" s="2">
        <v>31</v>
      </c>
      <c r="D24" s="2">
        <v>1</v>
      </c>
      <c r="E24" s="2" t="s">
        <v>89</v>
      </c>
      <c r="F24" s="2" t="s">
        <v>90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15</v>
      </c>
      <c r="B25" s="2">
        <v>16</v>
      </c>
      <c r="C25" s="2">
        <v>13</v>
      </c>
      <c r="D25" s="2">
        <v>1</v>
      </c>
      <c r="E25" s="2" t="s">
        <v>89</v>
      </c>
      <c r="F25" s="2" t="s">
        <v>90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16</v>
      </c>
      <c r="B26" s="2">
        <v>16</v>
      </c>
      <c r="C26" s="2">
        <v>23</v>
      </c>
      <c r="D26" s="2">
        <v>1</v>
      </c>
      <c r="E26" s="2" t="s">
        <v>89</v>
      </c>
      <c r="F26" s="2" t="s">
        <v>90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17</v>
      </c>
      <c r="B27" s="2">
        <v>16</v>
      </c>
      <c r="C27" s="2">
        <v>19</v>
      </c>
      <c r="D27" s="2">
        <v>1</v>
      </c>
      <c r="E27" s="2" t="s">
        <v>89</v>
      </c>
      <c r="F27" s="2" t="s">
        <v>90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19</v>
      </c>
      <c r="B28" s="2">
        <v>16</v>
      </c>
      <c r="C28" s="2">
        <v>9</v>
      </c>
      <c r="D28" s="2">
        <v>1</v>
      </c>
      <c r="E28" s="2" t="s">
        <v>89</v>
      </c>
      <c r="F28" s="2" t="s">
        <v>90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2</v>
      </c>
      <c r="V28" s="2">
        <v>40000</v>
      </c>
      <c r="W28" s="2">
        <v>0</v>
      </c>
      <c r="X28" s="2">
        <v>0</v>
      </c>
      <c r="Y28" s="2">
        <v>0</v>
      </c>
      <c r="Z28" s="2">
        <v>2</v>
      </c>
      <c r="AA28" s="2">
        <v>2</v>
      </c>
      <c r="AB28" s="2">
        <v>40000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21</v>
      </c>
      <c r="B29" s="2">
        <v>16</v>
      </c>
      <c r="C29" s="2">
        <v>8</v>
      </c>
      <c r="D29" s="2">
        <v>1</v>
      </c>
      <c r="E29" s="2" t="s">
        <v>89</v>
      </c>
      <c r="F29" s="2" t="s">
        <v>90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23</v>
      </c>
      <c r="B30" s="2">
        <v>16</v>
      </c>
      <c r="C30" s="2">
        <v>10</v>
      </c>
      <c r="D30" s="2">
        <v>1</v>
      </c>
      <c r="E30" s="2" t="s">
        <v>89</v>
      </c>
      <c r="F30" s="2" t="s">
        <v>90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25</v>
      </c>
      <c r="B31" s="2">
        <v>16</v>
      </c>
      <c r="C31" s="2">
        <v>24</v>
      </c>
      <c r="D31" s="2">
        <v>1</v>
      </c>
      <c r="E31" s="2" t="s">
        <v>89</v>
      </c>
      <c r="F31" s="2" t="s">
        <v>90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26</v>
      </c>
      <c r="B32" s="2">
        <v>16</v>
      </c>
      <c r="C32" s="2">
        <v>7</v>
      </c>
      <c r="D32" s="2">
        <v>1</v>
      </c>
      <c r="E32" s="2" t="s">
        <v>89</v>
      </c>
      <c r="F32" s="2" t="s">
        <v>90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27</v>
      </c>
      <c r="B33" s="2">
        <v>16</v>
      </c>
      <c r="C33" s="2">
        <v>5</v>
      </c>
      <c r="D33" s="2">
        <v>1</v>
      </c>
      <c r="E33" s="2" t="s">
        <v>89</v>
      </c>
      <c r="F33" s="2" t="s">
        <v>90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29</v>
      </c>
      <c r="B34" s="2">
        <v>16</v>
      </c>
      <c r="C34" s="2">
        <v>39</v>
      </c>
      <c r="D34" s="2">
        <v>1</v>
      </c>
      <c r="E34" s="2" t="s">
        <v>89</v>
      </c>
      <c r="F34" s="2" t="s">
        <v>90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32</v>
      </c>
      <c r="B35" s="2">
        <v>16</v>
      </c>
      <c r="C35" s="2">
        <v>11</v>
      </c>
      <c r="D35" s="2">
        <v>1</v>
      </c>
      <c r="E35" s="2" t="s">
        <v>89</v>
      </c>
      <c r="F35" s="2" t="s">
        <v>90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34</v>
      </c>
      <c r="B36" s="2">
        <v>16</v>
      </c>
      <c r="C36" s="2">
        <v>25</v>
      </c>
      <c r="D36" s="2">
        <v>1</v>
      </c>
      <c r="E36" s="2" t="s">
        <v>89</v>
      </c>
      <c r="F36" s="2" t="s">
        <v>90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35</v>
      </c>
      <c r="B37" s="2">
        <v>16</v>
      </c>
      <c r="C37" s="2">
        <v>12</v>
      </c>
      <c r="D37" s="2">
        <v>1</v>
      </c>
      <c r="E37" s="2" t="s">
        <v>89</v>
      </c>
      <c r="F37" s="2" t="s">
        <v>90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0.2</v>
      </c>
      <c r="U37" s="2">
        <v>1.9</v>
      </c>
      <c r="V37" s="2">
        <v>19000</v>
      </c>
      <c r="W37" s="2">
        <v>0</v>
      </c>
      <c r="X37" s="2">
        <v>0</v>
      </c>
      <c r="Y37" s="2">
        <v>0</v>
      </c>
      <c r="Z37" s="2">
        <v>0.2</v>
      </c>
      <c r="AA37" s="2">
        <v>1.9</v>
      </c>
      <c r="AB37" s="2">
        <v>19000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38</v>
      </c>
      <c r="B38" s="2">
        <v>16</v>
      </c>
      <c r="C38" s="2">
        <v>4</v>
      </c>
      <c r="D38" s="2">
        <v>1</v>
      </c>
      <c r="E38" s="2" t="s">
        <v>89</v>
      </c>
      <c r="F38" s="2" t="s">
        <v>90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40</v>
      </c>
      <c r="B39" s="2">
        <v>16</v>
      </c>
      <c r="C39" s="2">
        <v>20</v>
      </c>
      <c r="D39" s="2">
        <v>1</v>
      </c>
      <c r="E39" s="2" t="s">
        <v>89</v>
      </c>
      <c r="F39" s="2" t="s">
        <v>90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43</v>
      </c>
      <c r="B40" s="2">
        <v>16</v>
      </c>
      <c r="C40" s="2">
        <v>26</v>
      </c>
      <c r="D40" s="2">
        <v>1</v>
      </c>
      <c r="E40" s="2" t="s">
        <v>89</v>
      </c>
      <c r="F40" s="2" t="s">
        <v>90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44</v>
      </c>
      <c r="B41" s="2">
        <v>16</v>
      </c>
      <c r="C41" s="2">
        <v>41</v>
      </c>
      <c r="D41" s="2">
        <v>1</v>
      </c>
      <c r="E41" s="2" t="s">
        <v>89</v>
      </c>
      <c r="F41" s="2" t="s">
        <v>90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45</v>
      </c>
      <c r="B42" s="2">
        <v>16</v>
      </c>
      <c r="C42" s="2">
        <v>40</v>
      </c>
      <c r="D42" s="2">
        <v>1</v>
      </c>
      <c r="E42" s="2" t="s">
        <v>89</v>
      </c>
      <c r="F42" s="2" t="s">
        <v>90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47</v>
      </c>
      <c r="B43" s="2">
        <v>16</v>
      </c>
      <c r="C43" s="2">
        <v>42</v>
      </c>
      <c r="D43" s="2">
        <v>1</v>
      </c>
      <c r="E43" s="2" t="s">
        <v>89</v>
      </c>
      <c r="F43" s="2" t="s">
        <v>90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49</v>
      </c>
      <c r="B44" s="2">
        <v>16</v>
      </c>
      <c r="C44" s="2">
        <v>35</v>
      </c>
      <c r="D44" s="2">
        <v>1</v>
      </c>
      <c r="E44" s="2" t="s">
        <v>89</v>
      </c>
      <c r="F44" s="2" t="s">
        <v>90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52</v>
      </c>
      <c r="B45" s="2">
        <v>16</v>
      </c>
      <c r="C45" s="2">
        <v>18</v>
      </c>
      <c r="D45" s="2">
        <v>1</v>
      </c>
      <c r="E45" s="2" t="s">
        <v>89</v>
      </c>
      <c r="F45" s="2" t="s">
        <v>90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</row>
    <row r="46" spans="1:32" x14ac:dyDescent="0.25">
      <c r="A46" s="2" t="s">
        <v>31</v>
      </c>
      <c r="B46" s="2">
        <v>16</v>
      </c>
      <c r="C46" s="2">
        <v>27</v>
      </c>
      <c r="D46" s="2">
        <v>1</v>
      </c>
      <c r="E46" s="2" t="s">
        <v>89</v>
      </c>
      <c r="F46" s="2" t="s">
        <v>90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P46" s="2">
        <v>0</v>
      </c>
      <c r="Q46" s="2">
        <v>0</v>
      </c>
      <c r="R46" s="2">
        <v>0</v>
      </c>
      <c r="S46" s="2">
        <v>0</v>
      </c>
      <c r="Z46" s="2">
        <v>0</v>
      </c>
      <c r="AA46" s="2">
        <v>0</v>
      </c>
      <c r="AB46" s="2">
        <v>47941.176470588238</v>
      </c>
      <c r="AC46" s="2">
        <v>0</v>
      </c>
      <c r="AD46" s="2">
        <v>0</v>
      </c>
      <c r="AE46" s="2">
        <v>0</v>
      </c>
      <c r="AF46" s="2">
        <v>0</v>
      </c>
    </row>
    <row r="47" spans="1:32" x14ac:dyDescent="0.25">
      <c r="G47" s="2">
        <f>SUM(G2:G46)</f>
        <v>180.27359999999999</v>
      </c>
      <c r="H47" s="2">
        <f t="shared" ref="H47:AF47" si="0">SUM(H2:H46)</f>
        <v>634.05119999999999</v>
      </c>
      <c r="I47" s="2">
        <f t="shared" si="0"/>
        <v>18664980.300000001</v>
      </c>
      <c r="J47" s="2">
        <f t="shared" si="0"/>
        <v>63.2</v>
      </c>
      <c r="K47" s="2">
        <f t="shared" si="0"/>
        <v>346.2</v>
      </c>
      <c r="L47" s="2">
        <f t="shared" si="0"/>
        <v>4210600</v>
      </c>
      <c r="M47" s="2">
        <f t="shared" si="0"/>
        <v>238.4736</v>
      </c>
      <c r="N47" s="2">
        <f t="shared" si="0"/>
        <v>965.25120000000004</v>
      </c>
      <c r="O47" s="2">
        <f t="shared" si="0"/>
        <v>22847580</v>
      </c>
      <c r="P47" s="2">
        <f t="shared" si="0"/>
        <v>0</v>
      </c>
      <c r="Q47" s="2">
        <f t="shared" si="0"/>
        <v>1</v>
      </c>
      <c r="R47" s="2">
        <f t="shared" si="0"/>
        <v>0</v>
      </c>
      <c r="S47" s="2">
        <f t="shared" si="0"/>
        <v>0</v>
      </c>
      <c r="T47" s="2">
        <f t="shared" si="0"/>
        <v>133.70999999999998</v>
      </c>
      <c r="U47" s="2">
        <f t="shared" si="0"/>
        <v>497.05</v>
      </c>
      <c r="V47" s="2">
        <f t="shared" si="0"/>
        <v>5749364</v>
      </c>
      <c r="W47" s="2">
        <f t="shared" si="0"/>
        <v>11</v>
      </c>
      <c r="X47" s="2">
        <f t="shared" si="0"/>
        <v>108.6</v>
      </c>
      <c r="Y47" s="2">
        <f t="shared" si="0"/>
        <v>2077000</v>
      </c>
      <c r="Z47" s="2">
        <f t="shared" si="0"/>
        <v>177.30992000000001</v>
      </c>
      <c r="AA47" s="2">
        <f t="shared" si="0"/>
        <v>688.69143999999994</v>
      </c>
      <c r="AB47" s="2">
        <f t="shared" si="0"/>
        <v>11563005.176470589</v>
      </c>
      <c r="AC47" s="2">
        <f t="shared" si="0"/>
        <v>1</v>
      </c>
      <c r="AD47" s="2">
        <f t="shared" si="0"/>
        <v>8</v>
      </c>
      <c r="AE47" s="2">
        <f t="shared" si="0"/>
        <v>356000</v>
      </c>
      <c r="AF47" s="2">
        <f t="shared" si="0"/>
        <v>9</v>
      </c>
    </row>
  </sheetData>
  <sortState ref="A2:AF46">
    <sortCondition descending="1" ref="O2:O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2" sqref="C2:H2"/>
    </sheetView>
  </sheetViews>
  <sheetFormatPr defaultRowHeight="15" x14ac:dyDescent="0.25"/>
  <cols>
    <col min="1" max="2" width="9.140625" style="2"/>
    <col min="3" max="3" width="10.5703125" style="2" bestFit="1" customWidth="1"/>
    <col min="4" max="4" width="11.5703125" style="2" bestFit="1" customWidth="1"/>
    <col min="5" max="5" width="16.85546875" style="2" bestFit="1" customWidth="1"/>
    <col min="6" max="6" width="9.5703125" style="2" bestFit="1" customWidth="1"/>
    <col min="7" max="7" width="11.5703125" style="2" bestFit="1" customWidth="1"/>
    <col min="8" max="8" width="16.85546875" style="2" bestFit="1" customWidth="1"/>
    <col min="9" max="16384" width="9.140625" style="2"/>
  </cols>
  <sheetData>
    <row r="1" spans="1:8" ht="12.75" customHeight="1" x14ac:dyDescent="0.25">
      <c r="C1" s="2" t="s">
        <v>2</v>
      </c>
      <c r="F1" s="2" t="s">
        <v>5</v>
      </c>
    </row>
    <row r="2" spans="1:8" ht="12.75" customHeight="1" x14ac:dyDescent="0.25">
      <c r="C2" s="5" t="s">
        <v>321</v>
      </c>
      <c r="D2" s="5" t="s">
        <v>319</v>
      </c>
      <c r="E2" s="5" t="s">
        <v>322</v>
      </c>
      <c r="F2" s="5" t="s">
        <v>321</v>
      </c>
      <c r="G2" s="5" t="s">
        <v>319</v>
      </c>
      <c r="H2" s="5" t="s">
        <v>322</v>
      </c>
    </row>
    <row r="3" spans="1:8" x14ac:dyDescent="0.25">
      <c r="A3" s="2" t="s">
        <v>27</v>
      </c>
      <c r="B3" s="2" t="s">
        <v>54</v>
      </c>
      <c r="C3" s="2">
        <v>1597.8600000000001</v>
      </c>
      <c r="D3" s="2">
        <v>48344.4</v>
      </c>
      <c r="E3" s="2">
        <v>644118000</v>
      </c>
      <c r="F3" s="2">
        <v>1596.4</v>
      </c>
      <c r="G3" s="2">
        <v>43546</v>
      </c>
      <c r="H3" s="2">
        <v>506360000</v>
      </c>
    </row>
    <row r="4" spans="1:8" x14ac:dyDescent="0.25">
      <c r="A4" s="2" t="s">
        <v>20</v>
      </c>
      <c r="B4" s="2" t="s">
        <v>54</v>
      </c>
      <c r="C4" s="2">
        <v>1519</v>
      </c>
      <c r="D4" s="2">
        <v>29383</v>
      </c>
      <c r="E4" s="2">
        <v>487573500</v>
      </c>
      <c r="F4" s="2">
        <v>1744</v>
      </c>
      <c r="G4" s="2">
        <v>27068</v>
      </c>
      <c r="H4" s="2">
        <v>336612220</v>
      </c>
    </row>
    <row r="5" spans="1:8" x14ac:dyDescent="0.25">
      <c r="A5" s="2" t="s">
        <v>37</v>
      </c>
      <c r="B5" s="2" t="s">
        <v>54</v>
      </c>
      <c r="C5" s="2">
        <v>676.5</v>
      </c>
      <c r="D5" s="2">
        <v>12381.5</v>
      </c>
      <c r="E5" s="2">
        <v>407352500</v>
      </c>
      <c r="F5" s="2">
        <v>632.70000000000005</v>
      </c>
      <c r="G5" s="2">
        <v>10246.5</v>
      </c>
      <c r="H5" s="2">
        <v>331956000</v>
      </c>
    </row>
    <row r="6" spans="1:8" x14ac:dyDescent="0.25">
      <c r="A6" s="2" t="s">
        <v>29</v>
      </c>
      <c r="B6" s="2" t="s">
        <v>54</v>
      </c>
      <c r="C6" s="2">
        <v>1454</v>
      </c>
      <c r="D6" s="2">
        <v>24435</v>
      </c>
      <c r="E6" s="2">
        <v>198640198.90000001</v>
      </c>
      <c r="F6" s="2">
        <v>1185</v>
      </c>
      <c r="G6" s="2">
        <v>25600</v>
      </c>
      <c r="H6" s="2">
        <v>300580000</v>
      </c>
    </row>
    <row r="7" spans="1:8" x14ac:dyDescent="0.25">
      <c r="A7" s="2" t="s">
        <v>24</v>
      </c>
      <c r="B7" s="2" t="s">
        <v>54</v>
      </c>
      <c r="C7" s="2">
        <v>519.35</v>
      </c>
      <c r="D7" s="2">
        <v>4172.3999999999996</v>
      </c>
      <c r="E7" s="2">
        <v>112439000</v>
      </c>
      <c r="F7" s="2">
        <v>350</v>
      </c>
      <c r="G7" s="2">
        <v>4294.3999999999996</v>
      </c>
      <c r="H7" s="2">
        <v>203880000</v>
      </c>
    </row>
    <row r="8" spans="1:8" x14ac:dyDescent="0.25">
      <c r="A8" s="2" t="s">
        <v>13</v>
      </c>
      <c r="B8" s="2" t="s">
        <v>54</v>
      </c>
      <c r="C8" s="2">
        <v>196</v>
      </c>
      <c r="D8" s="2">
        <v>6039</v>
      </c>
      <c r="E8" s="2">
        <v>103284667</v>
      </c>
      <c r="F8" s="2">
        <v>191</v>
      </c>
      <c r="G8" s="2">
        <v>5219</v>
      </c>
      <c r="H8" s="2">
        <v>86870300</v>
      </c>
    </row>
    <row r="9" spans="1:8" x14ac:dyDescent="0.25">
      <c r="A9" s="2" t="s">
        <v>41</v>
      </c>
      <c r="B9" s="2" t="s">
        <v>54</v>
      </c>
      <c r="C9" s="2">
        <v>422</v>
      </c>
      <c r="D9" s="2">
        <v>5023</v>
      </c>
      <c r="E9" s="2">
        <v>100172000</v>
      </c>
      <c r="F9" s="2">
        <v>444</v>
      </c>
      <c r="G9" s="2">
        <v>5459</v>
      </c>
      <c r="H9" s="2">
        <v>99406000</v>
      </c>
    </row>
    <row r="10" spans="1:8" x14ac:dyDescent="0.25">
      <c r="A10" s="2" t="s">
        <v>12</v>
      </c>
      <c r="B10" s="2" t="s">
        <v>54</v>
      </c>
      <c r="C10" s="2">
        <v>266.3</v>
      </c>
      <c r="D10" s="2">
        <v>4275</v>
      </c>
      <c r="E10" s="2">
        <v>78103900</v>
      </c>
      <c r="F10" s="2">
        <v>321.3</v>
      </c>
      <c r="G10" s="2">
        <v>3606</v>
      </c>
      <c r="H10" s="2">
        <v>102600000</v>
      </c>
    </row>
    <row r="11" spans="1:8" x14ac:dyDescent="0.25">
      <c r="A11" s="2" t="s">
        <v>46</v>
      </c>
      <c r="B11" s="2" t="s">
        <v>54</v>
      </c>
      <c r="C11" s="2">
        <v>297</v>
      </c>
      <c r="D11" s="2">
        <v>3365</v>
      </c>
      <c r="E11" s="2">
        <v>72589182</v>
      </c>
      <c r="F11" s="2">
        <v>306.5</v>
      </c>
      <c r="G11" s="2">
        <v>3340</v>
      </c>
      <c r="H11" s="2">
        <v>56419560</v>
      </c>
    </row>
    <row r="12" spans="1:8" x14ac:dyDescent="0.25">
      <c r="A12" s="2" t="s">
        <v>51</v>
      </c>
      <c r="B12" s="2" t="s">
        <v>54</v>
      </c>
      <c r="C12" s="2">
        <v>457.5</v>
      </c>
      <c r="D12" s="2">
        <v>4670.5</v>
      </c>
      <c r="E12" s="2">
        <v>66462112</v>
      </c>
      <c r="F12" s="2">
        <v>469.1</v>
      </c>
      <c r="G12" s="2">
        <v>4580.8</v>
      </c>
      <c r="H12" s="2">
        <v>60319100.799999997</v>
      </c>
    </row>
    <row r="13" spans="1:8" x14ac:dyDescent="0.25">
      <c r="A13" s="2" t="s">
        <v>14</v>
      </c>
      <c r="B13" s="2" t="s">
        <v>54</v>
      </c>
      <c r="C13" s="2">
        <v>276</v>
      </c>
      <c r="D13" s="2">
        <v>2477</v>
      </c>
      <c r="E13" s="2">
        <v>58821600</v>
      </c>
      <c r="F13" s="2">
        <v>158.80000000000001</v>
      </c>
      <c r="G13" s="2">
        <v>2065.1999999999998</v>
      </c>
      <c r="H13" s="2">
        <v>60670000</v>
      </c>
    </row>
    <row r="14" spans="1:8" x14ac:dyDescent="0.25">
      <c r="A14" s="2" t="s">
        <v>35</v>
      </c>
      <c r="B14" s="2" t="s">
        <v>54</v>
      </c>
      <c r="C14" s="2">
        <v>174</v>
      </c>
      <c r="D14" s="2">
        <v>4738.5</v>
      </c>
      <c r="E14" s="2">
        <v>43870900</v>
      </c>
      <c r="F14" s="2">
        <v>143.30000000000001</v>
      </c>
      <c r="G14" s="2">
        <v>901.5</v>
      </c>
      <c r="H14" s="2">
        <v>17063700</v>
      </c>
    </row>
    <row r="15" spans="1:8" x14ac:dyDescent="0.25">
      <c r="A15" s="2" t="s">
        <v>18</v>
      </c>
      <c r="B15" s="2" t="s">
        <v>54</v>
      </c>
      <c r="C15" s="2">
        <v>76</v>
      </c>
      <c r="D15" s="2">
        <v>1413</v>
      </c>
      <c r="E15" s="2">
        <v>43073750</v>
      </c>
      <c r="F15" s="2">
        <v>104.5</v>
      </c>
      <c r="G15" s="2">
        <v>1827</v>
      </c>
      <c r="H15" s="2">
        <v>65544968</v>
      </c>
    </row>
    <row r="16" spans="1:8" x14ac:dyDescent="0.25">
      <c r="A16" s="2" t="s">
        <v>10</v>
      </c>
      <c r="B16" s="2" t="s">
        <v>54</v>
      </c>
      <c r="C16" s="2">
        <v>164.4</v>
      </c>
      <c r="D16" s="2">
        <v>2112</v>
      </c>
      <c r="E16" s="2">
        <v>40096000</v>
      </c>
      <c r="F16" s="2">
        <v>143.39999999999998</v>
      </c>
      <c r="G16" s="2">
        <v>2002.8</v>
      </c>
      <c r="H16" s="2">
        <v>35432906</v>
      </c>
    </row>
    <row r="17" spans="1:8" x14ac:dyDescent="0.25">
      <c r="A17" s="2" t="s">
        <v>28</v>
      </c>
      <c r="B17" s="2" t="s">
        <v>54</v>
      </c>
      <c r="C17" s="2">
        <v>123.3</v>
      </c>
      <c r="D17" s="2">
        <v>1718.4</v>
      </c>
      <c r="E17" s="2">
        <v>39485375</v>
      </c>
      <c r="F17" s="2">
        <v>95.3</v>
      </c>
      <c r="G17" s="2">
        <v>1495.9</v>
      </c>
      <c r="H17" s="2">
        <v>34948025</v>
      </c>
    </row>
    <row r="18" spans="1:8" x14ac:dyDescent="0.25">
      <c r="A18" s="2" t="s">
        <v>9</v>
      </c>
      <c r="B18" s="2" t="s">
        <v>54</v>
      </c>
      <c r="C18" s="2">
        <v>208.5</v>
      </c>
      <c r="D18" s="2">
        <v>2602</v>
      </c>
      <c r="E18" s="2">
        <v>35055000</v>
      </c>
      <c r="F18" s="2">
        <v>229</v>
      </c>
      <c r="G18" s="2">
        <v>2622</v>
      </c>
      <c r="H18" s="2">
        <v>77553000</v>
      </c>
    </row>
    <row r="19" spans="1:8" x14ac:dyDescent="0.25">
      <c r="A19" s="2" t="s">
        <v>42</v>
      </c>
      <c r="B19" s="2" t="s">
        <v>54</v>
      </c>
      <c r="C19" s="2">
        <v>120.9</v>
      </c>
      <c r="D19" s="2">
        <v>1295.2</v>
      </c>
      <c r="E19" s="2">
        <v>31339000.5</v>
      </c>
      <c r="F19" s="2">
        <v>106.7</v>
      </c>
      <c r="G19" s="2">
        <v>1229.5</v>
      </c>
      <c r="H19" s="2">
        <v>21023000</v>
      </c>
    </row>
    <row r="20" spans="1:8" x14ac:dyDescent="0.25">
      <c r="A20" s="2" t="s">
        <v>30</v>
      </c>
      <c r="B20" s="2" t="s">
        <v>54</v>
      </c>
      <c r="C20" s="2">
        <v>287</v>
      </c>
      <c r="D20" s="2">
        <v>3113</v>
      </c>
      <c r="E20" s="2">
        <v>30027055</v>
      </c>
      <c r="F20" s="2">
        <v>227</v>
      </c>
      <c r="G20" s="2">
        <v>2980</v>
      </c>
      <c r="H20" s="2">
        <v>27891726</v>
      </c>
    </row>
    <row r="21" spans="1:8" x14ac:dyDescent="0.25">
      <c r="A21" s="2" t="s">
        <v>50</v>
      </c>
      <c r="B21" s="2" t="s">
        <v>54</v>
      </c>
      <c r="C21" s="2">
        <v>280</v>
      </c>
      <c r="D21" s="2">
        <v>2068</v>
      </c>
      <c r="E21" s="2">
        <v>29145000</v>
      </c>
      <c r="F21" s="2">
        <v>198</v>
      </c>
      <c r="G21" s="2">
        <v>1568</v>
      </c>
      <c r="H21" s="2">
        <v>21645000</v>
      </c>
    </row>
    <row r="22" spans="1:8" x14ac:dyDescent="0.25">
      <c r="A22" s="2" t="s">
        <v>40</v>
      </c>
      <c r="B22" s="2" t="s">
        <v>54</v>
      </c>
      <c r="C22" s="2">
        <v>155</v>
      </c>
      <c r="D22" s="2">
        <v>1860</v>
      </c>
      <c r="E22" s="2">
        <v>27000000</v>
      </c>
      <c r="F22" s="2">
        <v>134</v>
      </c>
      <c r="G22" s="2">
        <v>2546</v>
      </c>
      <c r="H22" s="2">
        <v>26800000</v>
      </c>
    </row>
    <row r="23" spans="1:8" x14ac:dyDescent="0.25">
      <c r="A23" s="2" t="s">
        <v>11</v>
      </c>
      <c r="B23" s="2" t="s">
        <v>54</v>
      </c>
      <c r="C23" s="2">
        <v>166</v>
      </c>
      <c r="D23" s="2">
        <v>1770</v>
      </c>
      <c r="E23" s="2">
        <v>25192500</v>
      </c>
      <c r="F23" s="2">
        <v>161</v>
      </c>
      <c r="G23" s="2">
        <v>1920</v>
      </c>
      <c r="H23" s="2">
        <v>34666000</v>
      </c>
    </row>
    <row r="24" spans="1:8" x14ac:dyDescent="0.25">
      <c r="A24" s="2" t="s">
        <v>33</v>
      </c>
      <c r="B24" s="2" t="s">
        <v>54</v>
      </c>
      <c r="C24" s="2">
        <v>104.5</v>
      </c>
      <c r="D24" s="2">
        <v>1275.5</v>
      </c>
      <c r="E24" s="2">
        <v>23832500</v>
      </c>
      <c r="F24" s="2">
        <v>102.5</v>
      </c>
      <c r="G24" s="2">
        <v>1264.5</v>
      </c>
      <c r="H24" s="2">
        <v>23692500</v>
      </c>
    </row>
    <row r="25" spans="1:8" x14ac:dyDescent="0.25">
      <c r="A25" s="2" t="s">
        <v>48</v>
      </c>
      <c r="B25" s="2" t="s">
        <v>54</v>
      </c>
      <c r="C25" s="2">
        <v>114.9</v>
      </c>
      <c r="D25" s="2">
        <v>1561.8</v>
      </c>
      <c r="E25" s="2">
        <v>22978000</v>
      </c>
      <c r="F25" s="2">
        <v>68.7</v>
      </c>
      <c r="G25" s="2">
        <v>1267.5999999999999</v>
      </c>
      <c r="H25" s="2">
        <v>8276010.7999999998</v>
      </c>
    </row>
    <row r="26" spans="1:8" x14ac:dyDescent="0.25">
      <c r="A26" s="2" t="s">
        <v>44</v>
      </c>
      <c r="B26" s="2" t="s">
        <v>54</v>
      </c>
      <c r="C26" s="2">
        <v>179.78</v>
      </c>
      <c r="D26" s="2">
        <v>1297.8</v>
      </c>
      <c r="E26" s="2">
        <v>20598760</v>
      </c>
      <c r="F26" s="2">
        <v>78.3</v>
      </c>
      <c r="G26" s="2">
        <v>833.75</v>
      </c>
      <c r="H26" s="2">
        <v>11853484</v>
      </c>
    </row>
    <row r="27" spans="1:8" x14ac:dyDescent="0.25">
      <c r="A27" s="2" t="s">
        <v>19</v>
      </c>
      <c r="B27" s="2" t="s">
        <v>54</v>
      </c>
      <c r="C27" s="2">
        <v>63</v>
      </c>
      <c r="D27" s="2">
        <v>945</v>
      </c>
      <c r="E27" s="2">
        <v>18900000</v>
      </c>
      <c r="F27" s="2">
        <v>66.5</v>
      </c>
      <c r="G27" s="2">
        <v>990.27391304347827</v>
      </c>
      <c r="H27" s="2">
        <v>19402516</v>
      </c>
    </row>
    <row r="28" spans="1:8" x14ac:dyDescent="0.25">
      <c r="A28" s="2" t="s">
        <v>47</v>
      </c>
      <c r="B28" s="2" t="s">
        <v>54</v>
      </c>
      <c r="C28" s="2">
        <v>77.3</v>
      </c>
      <c r="D28" s="2">
        <v>753</v>
      </c>
      <c r="E28" s="2">
        <v>15270000</v>
      </c>
      <c r="F28" s="2">
        <v>95.4</v>
      </c>
      <c r="G28" s="2">
        <v>615</v>
      </c>
      <c r="H28" s="2">
        <v>8526000</v>
      </c>
    </row>
    <row r="29" spans="1:8" x14ac:dyDescent="0.25">
      <c r="A29" s="2" t="s">
        <v>22</v>
      </c>
      <c r="B29" s="2" t="s">
        <v>54</v>
      </c>
      <c r="C29" s="2">
        <v>83</v>
      </c>
      <c r="D29" s="2">
        <v>782.5</v>
      </c>
      <c r="E29" s="2">
        <v>12215000</v>
      </c>
      <c r="F29" s="2">
        <v>77.2</v>
      </c>
      <c r="G29" s="2">
        <v>797</v>
      </c>
      <c r="H29" s="2">
        <v>10790000</v>
      </c>
    </row>
    <row r="30" spans="1:8" x14ac:dyDescent="0.25">
      <c r="A30" s="2" t="s">
        <v>6</v>
      </c>
      <c r="B30" s="2" t="s">
        <v>54</v>
      </c>
      <c r="C30" s="2">
        <v>35</v>
      </c>
      <c r="D30" s="2">
        <v>332</v>
      </c>
      <c r="E30" s="2">
        <v>9780000</v>
      </c>
      <c r="F30" s="2">
        <v>22</v>
      </c>
      <c r="G30" s="2">
        <v>302</v>
      </c>
      <c r="H30" s="2">
        <v>7000000</v>
      </c>
    </row>
    <row r="31" spans="1:8" x14ac:dyDescent="0.25">
      <c r="A31" s="2" t="s">
        <v>45</v>
      </c>
      <c r="B31" s="2" t="s">
        <v>54</v>
      </c>
      <c r="C31" s="2">
        <v>42.5</v>
      </c>
      <c r="D31" s="2">
        <v>435</v>
      </c>
      <c r="E31" s="2">
        <v>9568686</v>
      </c>
      <c r="F31" s="2">
        <v>55</v>
      </c>
      <c r="G31" s="2">
        <v>412.5</v>
      </c>
      <c r="H31" s="2">
        <v>8780433</v>
      </c>
    </row>
    <row r="32" spans="1:8" x14ac:dyDescent="0.25">
      <c r="A32" s="2" t="s">
        <v>38</v>
      </c>
      <c r="B32" s="2" t="s">
        <v>54</v>
      </c>
      <c r="C32" s="2">
        <v>24.5</v>
      </c>
      <c r="D32" s="2">
        <v>335</v>
      </c>
      <c r="E32" s="2">
        <v>8037000</v>
      </c>
      <c r="F32" s="2">
        <v>24.5</v>
      </c>
      <c r="G32" s="2">
        <v>293</v>
      </c>
      <c r="H32" s="2">
        <v>2619000</v>
      </c>
    </row>
    <row r="33" spans="1:8" x14ac:dyDescent="0.25">
      <c r="A33" s="2" t="s">
        <v>36</v>
      </c>
      <c r="B33" s="2" t="s">
        <v>54</v>
      </c>
      <c r="C33" s="2">
        <v>12.7</v>
      </c>
      <c r="D33" s="2">
        <v>234</v>
      </c>
      <c r="E33" s="2">
        <v>7717500</v>
      </c>
      <c r="F33" s="2">
        <v>14.2</v>
      </c>
      <c r="G33" s="2">
        <v>283.34640000000002</v>
      </c>
      <c r="H33" s="2">
        <v>9028300</v>
      </c>
    </row>
    <row r="34" spans="1:8" x14ac:dyDescent="0.25">
      <c r="A34" s="2" t="s">
        <v>39</v>
      </c>
      <c r="B34" s="2" t="s">
        <v>54</v>
      </c>
      <c r="C34" s="2">
        <v>48.731999999999999</v>
      </c>
      <c r="D34" s="2">
        <v>257.78800000000001</v>
      </c>
      <c r="E34" s="2">
        <v>4274300</v>
      </c>
      <c r="F34" s="2">
        <v>46.295400000000001</v>
      </c>
      <c r="G34" s="2">
        <v>307.84559999999999</v>
      </c>
      <c r="H34" s="2">
        <v>5342875</v>
      </c>
    </row>
    <row r="35" spans="1:8" x14ac:dyDescent="0.25">
      <c r="A35" s="2" t="s">
        <v>49</v>
      </c>
      <c r="B35" s="2" t="s">
        <v>54</v>
      </c>
      <c r="C35" s="2">
        <v>9.1999999999999993</v>
      </c>
      <c r="D35" s="2">
        <v>107.2</v>
      </c>
      <c r="E35" s="2">
        <v>3200000</v>
      </c>
      <c r="F35" s="2">
        <v>8.3000000000000007</v>
      </c>
      <c r="G35" s="2">
        <v>102</v>
      </c>
      <c r="H35" s="2">
        <v>3180000</v>
      </c>
    </row>
    <row r="36" spans="1:8" x14ac:dyDescent="0.25">
      <c r="A36" s="2" t="s">
        <v>17</v>
      </c>
      <c r="B36" s="2" t="s">
        <v>54</v>
      </c>
      <c r="C36" s="2">
        <v>28</v>
      </c>
      <c r="D36" s="2">
        <v>248</v>
      </c>
      <c r="E36" s="2">
        <v>2450670</v>
      </c>
      <c r="F36" s="2">
        <v>28</v>
      </c>
      <c r="G36" s="2">
        <v>214</v>
      </c>
      <c r="H36" s="2">
        <v>2000950</v>
      </c>
    </row>
    <row r="37" spans="1:8" x14ac:dyDescent="0.25">
      <c r="A37" s="2" t="s">
        <v>31</v>
      </c>
      <c r="B37" s="2" t="s">
        <v>54</v>
      </c>
      <c r="C37" s="2">
        <v>30</v>
      </c>
      <c r="D37" s="2">
        <v>138</v>
      </c>
      <c r="E37" s="2">
        <v>2160000</v>
      </c>
      <c r="F37" s="2">
        <v>29</v>
      </c>
      <c r="G37" s="2">
        <v>135</v>
      </c>
      <c r="H37" s="2">
        <v>2100000</v>
      </c>
    </row>
    <row r="38" spans="1:8" x14ac:dyDescent="0.25">
      <c r="A38" s="2" t="s">
        <v>21</v>
      </c>
      <c r="B38" s="2" t="s">
        <v>54</v>
      </c>
      <c r="C38" s="2">
        <v>10</v>
      </c>
      <c r="D38" s="2">
        <v>40</v>
      </c>
      <c r="E38" s="2">
        <v>1600000</v>
      </c>
      <c r="F38" s="2">
        <v>10</v>
      </c>
      <c r="G38" s="2">
        <v>49</v>
      </c>
      <c r="H38" s="2">
        <v>1960000</v>
      </c>
    </row>
    <row r="39" spans="1:8" x14ac:dyDescent="0.25">
      <c r="A39" s="2" t="s">
        <v>43</v>
      </c>
      <c r="B39" s="2" t="s">
        <v>54</v>
      </c>
      <c r="C39" s="2">
        <v>4</v>
      </c>
      <c r="D39" s="2">
        <v>40</v>
      </c>
      <c r="E39" s="2">
        <v>1200000</v>
      </c>
      <c r="F39" s="2">
        <v>3</v>
      </c>
      <c r="G39" s="2">
        <v>28</v>
      </c>
      <c r="H39" s="2">
        <v>840000</v>
      </c>
    </row>
    <row r="40" spans="1:8" x14ac:dyDescent="0.25">
      <c r="A40" s="2" t="s">
        <v>52</v>
      </c>
      <c r="B40" s="2" t="s">
        <v>54</v>
      </c>
      <c r="C40" s="2">
        <v>1.08</v>
      </c>
      <c r="D40" s="2">
        <v>6.4799999999999995</v>
      </c>
      <c r="E40" s="2">
        <v>97200</v>
      </c>
      <c r="F40" s="2">
        <v>1.2</v>
      </c>
      <c r="G40" s="2">
        <v>7.1999999999999993</v>
      </c>
      <c r="H40" s="2">
        <v>108000</v>
      </c>
    </row>
    <row r="41" spans="1:8" x14ac:dyDescent="0.25">
      <c r="A41" s="2" t="s">
        <v>26</v>
      </c>
      <c r="B41" s="2" t="s">
        <v>54</v>
      </c>
      <c r="C41" s="2">
        <v>0</v>
      </c>
      <c r="D41" s="2">
        <v>0.5</v>
      </c>
      <c r="E41" s="2">
        <v>25000</v>
      </c>
      <c r="F41" s="2">
        <v>0</v>
      </c>
      <c r="G41" s="2">
        <v>0.5</v>
      </c>
      <c r="H41" s="2">
        <v>25000</v>
      </c>
    </row>
    <row r="42" spans="1:8" x14ac:dyDescent="0.25">
      <c r="A42" s="2" t="s">
        <v>15</v>
      </c>
      <c r="B42" s="2" t="s">
        <v>54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2" t="s">
        <v>16</v>
      </c>
      <c r="B43" s="2" t="s">
        <v>54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23</v>
      </c>
      <c r="B44" s="2" t="s">
        <v>54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25</v>
      </c>
      <c r="B45" s="2" t="s">
        <v>54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32</v>
      </c>
      <c r="B46" s="2" t="s">
        <v>54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A47" s="2" t="s">
        <v>34</v>
      </c>
      <c r="B47" s="2" t="s">
        <v>54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1:8" x14ac:dyDescent="0.25">
      <c r="C48" s="2">
        <f t="shared" ref="C48:H48" si="0">SUM(C3:C47)</f>
        <v>10304.802000000001</v>
      </c>
      <c r="D48" s="2">
        <f t="shared" si="0"/>
        <v>176045.46799999999</v>
      </c>
      <c r="E48" s="2">
        <f t="shared" si="0"/>
        <v>2837745856.4000001</v>
      </c>
      <c r="F48" s="2">
        <f t="shared" si="0"/>
        <v>9671.0954000000038</v>
      </c>
      <c r="G48" s="2">
        <f t="shared" si="0"/>
        <v>162020.11591304347</v>
      </c>
      <c r="H48" s="2">
        <f t="shared" si="0"/>
        <v>2633766574.6000004</v>
      </c>
    </row>
  </sheetData>
  <sortState ref="A2:AF46">
    <sortCondition descending="1" ref="E2:E46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opLeftCell="A3" workbookViewId="0">
      <selection activeCell="G47" sqref="G47"/>
    </sheetView>
  </sheetViews>
  <sheetFormatPr defaultRowHeight="15" x14ac:dyDescent="0.25"/>
  <cols>
    <col min="2" max="4" width="9.28515625" bestFit="1" customWidth="1"/>
    <col min="6" max="6" width="9.140625" customWidth="1"/>
    <col min="7" max="8" width="9.28515625" bestFit="1" customWidth="1"/>
    <col min="9" max="9" width="11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1.57031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0.5703125" bestFit="1" customWidth="1"/>
    <col min="26" max="27" width="9.28515625" bestFit="1" customWidth="1"/>
    <col min="28" max="28" width="11.57031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1" t="s">
        <v>34</v>
      </c>
      <c r="B2" s="1">
        <v>17</v>
      </c>
      <c r="C2" s="1">
        <v>25</v>
      </c>
      <c r="D2" s="1">
        <v>1</v>
      </c>
      <c r="E2" s="1" t="s">
        <v>91</v>
      </c>
      <c r="F2" s="1" t="s">
        <v>92</v>
      </c>
      <c r="G2" s="1">
        <v>0.5</v>
      </c>
      <c r="H2" s="1">
        <v>0.2</v>
      </c>
      <c r="I2" s="1">
        <v>400000</v>
      </c>
      <c r="J2" s="1">
        <v>0</v>
      </c>
      <c r="K2" s="1">
        <v>0.1</v>
      </c>
      <c r="L2" s="1">
        <v>200000</v>
      </c>
      <c r="M2" s="1">
        <v>0.5</v>
      </c>
      <c r="N2" s="1">
        <v>0.30000000000000004</v>
      </c>
      <c r="O2" s="1">
        <v>600000</v>
      </c>
      <c r="P2" s="1">
        <v>0</v>
      </c>
      <c r="Q2" s="1">
        <v>0</v>
      </c>
      <c r="R2" s="1">
        <v>0</v>
      </c>
      <c r="S2" s="1">
        <v>0</v>
      </c>
      <c r="T2" s="1">
        <v>1</v>
      </c>
      <c r="U2" s="1">
        <v>1</v>
      </c>
      <c r="V2" s="1">
        <v>600000</v>
      </c>
      <c r="W2" s="1">
        <v>0</v>
      </c>
      <c r="X2" s="1">
        <v>0</v>
      </c>
      <c r="Y2" s="1">
        <v>0</v>
      </c>
      <c r="Z2" s="1">
        <v>1</v>
      </c>
      <c r="AA2" s="1">
        <v>1</v>
      </c>
      <c r="AB2" s="1">
        <v>600000</v>
      </c>
      <c r="AC2" s="1">
        <v>0</v>
      </c>
      <c r="AD2" s="1">
        <v>0</v>
      </c>
      <c r="AE2" s="1">
        <v>0</v>
      </c>
      <c r="AF2" s="1">
        <v>0</v>
      </c>
    </row>
    <row r="3" spans="1:32" x14ac:dyDescent="0.25">
      <c r="A3" s="1" t="s">
        <v>35</v>
      </c>
      <c r="B3" s="1">
        <v>17</v>
      </c>
      <c r="C3" s="1">
        <v>12</v>
      </c>
      <c r="D3" s="1">
        <v>1</v>
      </c>
      <c r="E3" s="1" t="s">
        <v>91</v>
      </c>
      <c r="F3" s="1" t="s">
        <v>92</v>
      </c>
      <c r="G3" s="1">
        <v>3</v>
      </c>
      <c r="H3" s="1">
        <v>5.0999999999999996</v>
      </c>
      <c r="I3" s="1">
        <v>63000</v>
      </c>
      <c r="J3" s="1">
        <v>1</v>
      </c>
      <c r="K3" s="1">
        <v>1.7</v>
      </c>
      <c r="L3" s="1">
        <v>24000</v>
      </c>
      <c r="M3" s="1">
        <v>4</v>
      </c>
      <c r="N3" s="1">
        <v>6.8</v>
      </c>
      <c r="O3" s="1">
        <v>87000</v>
      </c>
      <c r="P3" s="1">
        <v>0</v>
      </c>
      <c r="Q3" s="1">
        <v>0</v>
      </c>
      <c r="R3" s="1">
        <v>0</v>
      </c>
      <c r="S3" s="1">
        <v>0</v>
      </c>
      <c r="T3" s="1">
        <v>1</v>
      </c>
      <c r="U3" s="1">
        <v>1.7</v>
      </c>
      <c r="V3" s="1">
        <v>24000</v>
      </c>
      <c r="W3" s="1">
        <v>1</v>
      </c>
      <c r="X3" s="1">
        <v>1.7</v>
      </c>
      <c r="Y3" s="1">
        <v>24000</v>
      </c>
      <c r="Z3" s="1">
        <v>2</v>
      </c>
      <c r="AA3" s="1">
        <v>3.4</v>
      </c>
      <c r="AB3" s="1">
        <v>48000</v>
      </c>
      <c r="AC3" s="1">
        <v>0</v>
      </c>
      <c r="AD3" s="1">
        <v>0</v>
      </c>
      <c r="AE3" s="1">
        <v>0</v>
      </c>
      <c r="AF3" s="1">
        <v>0</v>
      </c>
    </row>
    <row r="4" spans="1:32" x14ac:dyDescent="0.25">
      <c r="A4" s="1" t="s">
        <v>6</v>
      </c>
      <c r="B4" s="1">
        <v>17</v>
      </c>
      <c r="C4" s="1">
        <v>32</v>
      </c>
      <c r="D4" s="1">
        <v>1</v>
      </c>
      <c r="E4" s="1" t="s">
        <v>91</v>
      </c>
      <c r="F4" s="1" t="s">
        <v>92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</row>
    <row r="5" spans="1:32" x14ac:dyDescent="0.25">
      <c r="A5" s="1" t="s">
        <v>9</v>
      </c>
      <c r="B5" s="1">
        <v>17</v>
      </c>
      <c r="C5" s="1">
        <v>37</v>
      </c>
      <c r="D5" s="1">
        <v>1</v>
      </c>
      <c r="E5" s="1" t="s">
        <v>91</v>
      </c>
      <c r="F5" s="1" t="s">
        <v>92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</row>
    <row r="6" spans="1:32" x14ac:dyDescent="0.25">
      <c r="A6" s="1" t="s">
        <v>10</v>
      </c>
      <c r="B6" s="1">
        <v>17</v>
      </c>
      <c r="C6" s="1">
        <v>47</v>
      </c>
      <c r="D6" s="1">
        <v>1</v>
      </c>
      <c r="E6" s="1" t="s">
        <v>91</v>
      </c>
      <c r="F6" s="1" t="s">
        <v>92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</row>
    <row r="7" spans="1:32" x14ac:dyDescent="0.25">
      <c r="A7" s="1" t="s">
        <v>11</v>
      </c>
      <c r="B7" s="1">
        <v>17</v>
      </c>
      <c r="C7" s="1">
        <v>45</v>
      </c>
      <c r="D7" s="1">
        <v>1</v>
      </c>
      <c r="E7" s="1" t="s">
        <v>91</v>
      </c>
      <c r="F7" s="1" t="s">
        <v>92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</row>
    <row r="8" spans="1:32" x14ac:dyDescent="0.25">
      <c r="A8" s="1" t="s">
        <v>12</v>
      </c>
      <c r="B8" s="1">
        <v>17</v>
      </c>
      <c r="C8" s="1">
        <v>44</v>
      </c>
      <c r="D8" s="1">
        <v>1</v>
      </c>
      <c r="E8" s="1" t="s">
        <v>91</v>
      </c>
      <c r="F8" s="1" t="s">
        <v>92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1:32" x14ac:dyDescent="0.25">
      <c r="A9" s="1" t="s">
        <v>13</v>
      </c>
      <c r="B9" s="1">
        <v>17</v>
      </c>
      <c r="C9" s="1">
        <v>46</v>
      </c>
      <c r="D9" s="1">
        <v>1</v>
      </c>
      <c r="E9" s="1" t="s">
        <v>91</v>
      </c>
      <c r="F9" s="1" t="s">
        <v>92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1:32" x14ac:dyDescent="0.25">
      <c r="A10" s="1" t="s">
        <v>14</v>
      </c>
      <c r="B10" s="1">
        <v>17</v>
      </c>
      <c r="C10" s="1">
        <v>31</v>
      </c>
      <c r="D10" s="1">
        <v>1</v>
      </c>
      <c r="E10" s="1" t="s">
        <v>91</v>
      </c>
      <c r="F10" s="1" t="s">
        <v>92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1:32" x14ac:dyDescent="0.25">
      <c r="A11" s="1" t="s">
        <v>15</v>
      </c>
      <c r="B11" s="1">
        <v>17</v>
      </c>
      <c r="C11" s="1">
        <v>13</v>
      </c>
      <c r="D11" s="1">
        <v>1</v>
      </c>
      <c r="E11" s="1" t="s">
        <v>91</v>
      </c>
      <c r="F11" s="1" t="s">
        <v>92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/>
      <c r="U11" s="1"/>
      <c r="V11" s="1"/>
      <c r="W11" s="1"/>
      <c r="X11" s="1"/>
      <c r="Y11" s="1"/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1:32" x14ac:dyDescent="0.25">
      <c r="A12" s="1" t="s">
        <v>16</v>
      </c>
      <c r="B12" s="1">
        <v>17</v>
      </c>
      <c r="C12" s="1">
        <v>23</v>
      </c>
      <c r="D12" s="1">
        <v>1</v>
      </c>
      <c r="E12" s="1" t="s">
        <v>91</v>
      </c>
      <c r="F12" s="1" t="s">
        <v>92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/>
      <c r="V12" s="1"/>
      <c r="W12" s="1"/>
      <c r="X12" s="1"/>
      <c r="Y12" s="1"/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</row>
    <row r="13" spans="1:32" x14ac:dyDescent="0.25">
      <c r="A13" s="1" t="s">
        <v>17</v>
      </c>
      <c r="B13" s="1">
        <v>17</v>
      </c>
      <c r="C13" s="1">
        <v>19</v>
      </c>
      <c r="D13" s="1">
        <v>1</v>
      </c>
      <c r="E13" s="1" t="s">
        <v>91</v>
      </c>
      <c r="F13" s="1" t="s">
        <v>92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/>
      <c r="U13" s="1"/>
      <c r="V13" s="1"/>
      <c r="W13" s="1"/>
      <c r="X13" s="1"/>
      <c r="Y13" s="1"/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1:32" x14ac:dyDescent="0.25">
      <c r="A14" s="1" t="s">
        <v>18</v>
      </c>
      <c r="B14" s="1">
        <v>17</v>
      </c>
      <c r="C14" s="1">
        <v>36</v>
      </c>
      <c r="D14" s="1">
        <v>1</v>
      </c>
      <c r="E14" s="1" t="s">
        <v>91</v>
      </c>
      <c r="F14" s="1" t="s">
        <v>92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1:32" x14ac:dyDescent="0.25">
      <c r="A15" s="1" t="s">
        <v>19</v>
      </c>
      <c r="B15" s="1">
        <v>17</v>
      </c>
      <c r="C15" s="1">
        <v>9</v>
      </c>
      <c r="D15" s="1">
        <v>1</v>
      </c>
      <c r="E15" s="1" t="s">
        <v>91</v>
      </c>
      <c r="F15" s="1" t="s">
        <v>92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1:32" x14ac:dyDescent="0.25">
      <c r="A16" s="1" t="s">
        <v>20</v>
      </c>
      <c r="B16" s="1">
        <v>17</v>
      </c>
      <c r="C16" s="1">
        <v>38</v>
      </c>
      <c r="D16" s="1">
        <v>1</v>
      </c>
      <c r="E16" s="1" t="s">
        <v>91</v>
      </c>
      <c r="F16" s="1" t="s">
        <v>92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1:32" x14ac:dyDescent="0.25">
      <c r="A17" s="1" t="s">
        <v>21</v>
      </c>
      <c r="B17" s="1">
        <v>17</v>
      </c>
      <c r="C17" s="1">
        <v>8</v>
      </c>
      <c r="D17" s="1">
        <v>1</v>
      </c>
      <c r="E17" s="1" t="s">
        <v>91</v>
      </c>
      <c r="F17" s="1" t="s">
        <v>92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1:32" x14ac:dyDescent="0.25">
      <c r="A18" s="1" t="s">
        <v>22</v>
      </c>
      <c r="B18" s="1">
        <v>17</v>
      </c>
      <c r="C18" s="1">
        <v>34</v>
      </c>
      <c r="D18" s="1">
        <v>1</v>
      </c>
      <c r="E18" s="1" t="s">
        <v>91</v>
      </c>
      <c r="F18" s="1" t="s">
        <v>92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1:32" x14ac:dyDescent="0.25">
      <c r="A19" s="1" t="s">
        <v>23</v>
      </c>
      <c r="B19" s="1">
        <v>17</v>
      </c>
      <c r="C19" s="1">
        <v>10</v>
      </c>
      <c r="D19" s="1">
        <v>1</v>
      </c>
      <c r="E19" s="1" t="s">
        <v>91</v>
      </c>
      <c r="F19" s="1" t="s">
        <v>92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/>
      <c r="U19" s="1"/>
      <c r="V19" s="1"/>
      <c r="W19" s="1"/>
      <c r="X19" s="1"/>
      <c r="Y19" s="1"/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1:32" x14ac:dyDescent="0.25">
      <c r="A20" s="1" t="s">
        <v>24</v>
      </c>
      <c r="B20" s="1">
        <v>17</v>
      </c>
      <c r="C20" s="1">
        <v>16</v>
      </c>
      <c r="D20" s="1">
        <v>1</v>
      </c>
      <c r="E20" s="1" t="s">
        <v>91</v>
      </c>
      <c r="F20" s="1" t="s">
        <v>92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/>
      <c r="U20" s="1"/>
      <c r="V20" s="1"/>
      <c r="W20" s="1"/>
      <c r="X20" s="1"/>
      <c r="Y20" s="1"/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1" t="s">
        <v>25</v>
      </c>
      <c r="B21" s="1">
        <v>17</v>
      </c>
      <c r="C21" s="1">
        <v>24</v>
      </c>
      <c r="D21" s="1">
        <v>1</v>
      </c>
      <c r="E21" s="1" t="s">
        <v>91</v>
      </c>
      <c r="F21" s="1" t="s">
        <v>92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/>
      <c r="U21" s="1"/>
      <c r="V21" s="1"/>
      <c r="W21" s="1"/>
      <c r="X21" s="1"/>
      <c r="Y21" s="1"/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1" t="s">
        <v>26</v>
      </c>
      <c r="B22" s="1">
        <v>17</v>
      </c>
      <c r="C22" s="1">
        <v>7</v>
      </c>
      <c r="D22" s="1">
        <v>1</v>
      </c>
      <c r="E22" s="1" t="s">
        <v>91</v>
      </c>
      <c r="F22" s="1" t="s">
        <v>92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1" t="s">
        <v>27</v>
      </c>
      <c r="B23" s="1">
        <v>17</v>
      </c>
      <c r="C23" s="1">
        <v>5</v>
      </c>
      <c r="D23" s="1">
        <v>1</v>
      </c>
      <c r="E23" s="1" t="s">
        <v>91</v>
      </c>
      <c r="F23" s="1" t="s">
        <v>92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1" t="s">
        <v>28</v>
      </c>
      <c r="B24" s="1">
        <v>17</v>
      </c>
      <c r="C24" s="1">
        <v>30</v>
      </c>
      <c r="D24" s="1">
        <v>1</v>
      </c>
      <c r="E24" s="1" t="s">
        <v>91</v>
      </c>
      <c r="F24" s="1" t="s">
        <v>92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</row>
    <row r="25" spans="1:32" x14ac:dyDescent="0.25">
      <c r="A25" s="1" t="s">
        <v>29</v>
      </c>
      <c r="B25" s="1">
        <v>17</v>
      </c>
      <c r="C25" s="1">
        <v>39</v>
      </c>
      <c r="D25" s="1">
        <v>1</v>
      </c>
      <c r="E25" s="1" t="s">
        <v>91</v>
      </c>
      <c r="F25" s="1" t="s">
        <v>92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</row>
    <row r="26" spans="1:32" x14ac:dyDescent="0.25">
      <c r="A26" s="1" t="s">
        <v>30</v>
      </c>
      <c r="B26" s="1">
        <v>17</v>
      </c>
      <c r="C26" s="1">
        <v>6</v>
      </c>
      <c r="D26" s="1">
        <v>1</v>
      </c>
      <c r="E26" s="1" t="s">
        <v>91</v>
      </c>
      <c r="F26" s="1" t="s">
        <v>92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/>
      <c r="U26" s="1"/>
      <c r="V26" s="1"/>
      <c r="W26" s="1"/>
      <c r="X26" s="1"/>
      <c r="Y26" s="1"/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</row>
    <row r="27" spans="1:32" x14ac:dyDescent="0.25">
      <c r="A27" s="1" t="s">
        <v>31</v>
      </c>
      <c r="B27" s="1">
        <v>17</v>
      </c>
      <c r="C27" s="1">
        <v>27</v>
      </c>
      <c r="D27" s="1">
        <v>1</v>
      </c>
      <c r="E27" s="1" t="s">
        <v>91</v>
      </c>
      <c r="F27" s="1" t="s">
        <v>92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/>
      <c r="U27" s="1"/>
      <c r="V27" s="1"/>
      <c r="W27" s="1"/>
      <c r="X27" s="1"/>
      <c r="Y27" s="1"/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</row>
    <row r="28" spans="1:32" x14ac:dyDescent="0.25">
      <c r="A28" s="1" t="s">
        <v>32</v>
      </c>
      <c r="B28" s="1">
        <v>17</v>
      </c>
      <c r="C28" s="1">
        <v>11</v>
      </c>
      <c r="D28" s="1">
        <v>1</v>
      </c>
      <c r="E28" s="1" t="s">
        <v>91</v>
      </c>
      <c r="F28" s="1" t="s">
        <v>92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/>
      <c r="U28" s="1"/>
      <c r="V28" s="1"/>
      <c r="W28" s="1"/>
      <c r="X28" s="1"/>
      <c r="Y28" s="1"/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</row>
    <row r="29" spans="1:32" x14ac:dyDescent="0.25">
      <c r="A29" s="1" t="s">
        <v>33</v>
      </c>
      <c r="B29" s="1">
        <v>17</v>
      </c>
      <c r="C29" s="1">
        <v>21</v>
      </c>
      <c r="D29" s="1">
        <v>1</v>
      </c>
      <c r="E29" s="1" t="s">
        <v>91</v>
      </c>
      <c r="F29" s="1" t="s">
        <v>92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</row>
    <row r="30" spans="1:32" x14ac:dyDescent="0.25">
      <c r="A30" s="1" t="s">
        <v>36</v>
      </c>
      <c r="B30" s="1">
        <v>17</v>
      </c>
      <c r="C30" s="1">
        <v>1</v>
      </c>
      <c r="D30" s="1">
        <v>1</v>
      </c>
      <c r="E30" s="1" t="s">
        <v>91</v>
      </c>
      <c r="F30" s="1" t="s">
        <v>92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/>
      <c r="U30" s="1"/>
      <c r="V30" s="1"/>
      <c r="W30" s="1"/>
      <c r="X30" s="1"/>
      <c r="Y30" s="1"/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</row>
    <row r="31" spans="1:32" x14ac:dyDescent="0.25">
      <c r="A31" s="1" t="s">
        <v>37</v>
      </c>
      <c r="B31" s="1">
        <v>17</v>
      </c>
      <c r="C31" s="1">
        <v>2</v>
      </c>
      <c r="D31" s="1">
        <v>1</v>
      </c>
      <c r="E31" s="1" t="s">
        <v>91</v>
      </c>
      <c r="F31" s="1" t="s">
        <v>92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</row>
    <row r="32" spans="1:32" x14ac:dyDescent="0.25">
      <c r="A32" s="1" t="s">
        <v>38</v>
      </c>
      <c r="B32" s="1">
        <v>17</v>
      </c>
      <c r="C32" s="1">
        <v>4</v>
      </c>
      <c r="D32" s="1">
        <v>1</v>
      </c>
      <c r="E32" s="1" t="s">
        <v>91</v>
      </c>
      <c r="F32" s="1" t="s">
        <v>92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</row>
    <row r="33" spans="1:32" x14ac:dyDescent="0.25">
      <c r="A33" s="1" t="s">
        <v>39</v>
      </c>
      <c r="B33" s="1">
        <v>17</v>
      </c>
      <c r="C33" s="1">
        <v>29</v>
      </c>
      <c r="D33" s="1">
        <v>1</v>
      </c>
      <c r="E33" s="1" t="s">
        <v>91</v>
      </c>
      <c r="F33" s="1" t="s">
        <v>92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/>
      <c r="U33" s="1"/>
      <c r="V33" s="1"/>
      <c r="W33" s="1"/>
      <c r="X33" s="1"/>
      <c r="Y33" s="1"/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</row>
    <row r="34" spans="1:32" x14ac:dyDescent="0.25">
      <c r="A34" s="1" t="s">
        <v>40</v>
      </c>
      <c r="B34" s="1">
        <v>17</v>
      </c>
      <c r="C34" s="1">
        <v>20</v>
      </c>
      <c r="D34" s="1">
        <v>1</v>
      </c>
      <c r="E34" s="1" t="s">
        <v>91</v>
      </c>
      <c r="F34" s="1" t="s">
        <v>92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</row>
    <row r="35" spans="1:32" x14ac:dyDescent="0.25">
      <c r="A35" s="1" t="s">
        <v>41</v>
      </c>
      <c r="B35" s="1">
        <v>17</v>
      </c>
      <c r="C35" s="1">
        <v>3</v>
      </c>
      <c r="D35" s="1">
        <v>1</v>
      </c>
      <c r="E35" s="1" t="s">
        <v>91</v>
      </c>
      <c r="F35" s="1" t="s">
        <v>92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/>
      <c r="U35" s="1"/>
      <c r="V35" s="1"/>
      <c r="W35" s="1"/>
      <c r="X35" s="1"/>
      <c r="Y35" s="1"/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</row>
    <row r="36" spans="1:32" x14ac:dyDescent="0.25">
      <c r="A36" s="1" t="s">
        <v>42</v>
      </c>
      <c r="B36" s="1">
        <v>17</v>
      </c>
      <c r="C36" s="1">
        <v>33</v>
      </c>
      <c r="D36" s="1">
        <v>1</v>
      </c>
      <c r="E36" s="1" t="s">
        <v>91</v>
      </c>
      <c r="F36" s="1" t="s">
        <v>92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</row>
    <row r="37" spans="1:32" x14ac:dyDescent="0.25">
      <c r="A37" s="1" t="s">
        <v>43</v>
      </c>
      <c r="B37" s="1">
        <v>17</v>
      </c>
      <c r="C37" s="1">
        <v>26</v>
      </c>
      <c r="D37" s="1">
        <v>1</v>
      </c>
      <c r="E37" s="1" t="s">
        <v>91</v>
      </c>
      <c r="F37" s="1" t="s">
        <v>92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/>
      <c r="U37" s="1"/>
      <c r="V37" s="1"/>
      <c r="W37" s="1"/>
      <c r="X37" s="1"/>
      <c r="Y37" s="1"/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</row>
    <row r="38" spans="1:32" x14ac:dyDescent="0.25">
      <c r="A38" s="1" t="s">
        <v>44</v>
      </c>
      <c r="B38" s="1">
        <v>17</v>
      </c>
      <c r="C38" s="1">
        <v>41</v>
      </c>
      <c r="D38" s="1">
        <v>1</v>
      </c>
      <c r="E38" s="1" t="s">
        <v>91</v>
      </c>
      <c r="F38" s="1" t="s">
        <v>92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</row>
    <row r="39" spans="1:32" x14ac:dyDescent="0.25">
      <c r="A39" s="1" t="s">
        <v>45</v>
      </c>
      <c r="B39" s="1">
        <v>17</v>
      </c>
      <c r="C39" s="1">
        <v>40</v>
      </c>
      <c r="D39" s="1">
        <v>1</v>
      </c>
      <c r="E39" s="1" t="s">
        <v>91</v>
      </c>
      <c r="F39" s="1" t="s">
        <v>92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</row>
    <row r="40" spans="1:32" x14ac:dyDescent="0.25">
      <c r="A40" s="1" t="s">
        <v>46</v>
      </c>
      <c r="B40" s="1">
        <v>17</v>
      </c>
      <c r="C40" s="1">
        <v>43</v>
      </c>
      <c r="D40" s="1">
        <v>1</v>
      </c>
      <c r="E40" s="1" t="s">
        <v>91</v>
      </c>
      <c r="F40" s="1" t="s">
        <v>92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</row>
    <row r="41" spans="1:32" x14ac:dyDescent="0.25">
      <c r="A41" s="1" t="s">
        <v>47</v>
      </c>
      <c r="B41" s="1">
        <v>17</v>
      </c>
      <c r="C41" s="1">
        <v>42</v>
      </c>
      <c r="D41" s="1">
        <v>1</v>
      </c>
      <c r="E41" s="1" t="s">
        <v>91</v>
      </c>
      <c r="F41" s="1" t="s">
        <v>92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2" spans="1:32" x14ac:dyDescent="0.25">
      <c r="A42" s="1" t="s">
        <v>48</v>
      </c>
      <c r="B42" s="1">
        <v>17</v>
      </c>
      <c r="C42" s="1">
        <v>28</v>
      </c>
      <c r="D42" s="1">
        <v>1</v>
      </c>
      <c r="E42" s="1" t="s">
        <v>91</v>
      </c>
      <c r="F42" s="1" t="s">
        <v>92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/>
      <c r="U42" s="1"/>
      <c r="V42" s="1"/>
      <c r="W42" s="1"/>
      <c r="X42" s="1"/>
      <c r="Y42" s="1"/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</row>
    <row r="43" spans="1:32" x14ac:dyDescent="0.25">
      <c r="A43" s="1" t="s">
        <v>49</v>
      </c>
      <c r="B43" s="1">
        <v>17</v>
      </c>
      <c r="C43" s="1">
        <v>35</v>
      </c>
      <c r="D43" s="1">
        <v>1</v>
      </c>
      <c r="E43" s="1" t="s">
        <v>91</v>
      </c>
      <c r="F43" s="1" t="s">
        <v>92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4" spans="1:32" x14ac:dyDescent="0.25">
      <c r="A44" s="1" t="s">
        <v>50</v>
      </c>
      <c r="B44" s="1">
        <v>17</v>
      </c>
      <c r="C44" s="1">
        <v>17</v>
      </c>
      <c r="D44" s="1">
        <v>1</v>
      </c>
      <c r="E44" s="1" t="s">
        <v>91</v>
      </c>
      <c r="F44" s="1" t="s">
        <v>92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</row>
    <row r="45" spans="1:32" x14ac:dyDescent="0.25">
      <c r="A45" s="1" t="s">
        <v>51</v>
      </c>
      <c r="B45" s="1">
        <v>17</v>
      </c>
      <c r="C45" s="1">
        <v>22</v>
      </c>
      <c r="D45" s="1">
        <v>1</v>
      </c>
      <c r="E45" s="1" t="s">
        <v>91</v>
      </c>
      <c r="F45" s="1" t="s">
        <v>92</v>
      </c>
      <c r="G45" s="1">
        <v>30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30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/>
      <c r="U45" s="1"/>
      <c r="V45" s="1"/>
      <c r="W45" s="1"/>
      <c r="X45" s="1"/>
      <c r="Y45" s="1"/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6" spans="1:32" x14ac:dyDescent="0.25">
      <c r="A46" s="1" t="s">
        <v>52</v>
      </c>
      <c r="B46" s="1">
        <v>17</v>
      </c>
      <c r="C46" s="1">
        <v>18</v>
      </c>
      <c r="D46" s="1">
        <v>1</v>
      </c>
      <c r="E46" s="1" t="s">
        <v>91</v>
      </c>
      <c r="F46" s="1" t="s">
        <v>92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/>
      <c r="U46" s="1"/>
      <c r="V46" s="1"/>
      <c r="W46" s="1"/>
      <c r="X46" s="1"/>
      <c r="Y46" s="1"/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/>
    </row>
  </sheetData>
  <sortState ref="A2:AF46">
    <sortCondition descending="1" ref="O2:O46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9" sqref="J9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1.57031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0.5703125" bestFit="1" customWidth="1"/>
    <col min="26" max="27" width="9.28515625" bestFit="1" customWidth="1"/>
    <col min="28" max="28" width="11.57031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34</v>
      </c>
      <c r="B2" s="2">
        <v>17</v>
      </c>
      <c r="C2" s="2">
        <v>25</v>
      </c>
      <c r="D2" s="2">
        <v>1</v>
      </c>
      <c r="E2" s="2" t="s">
        <v>91</v>
      </c>
      <c r="F2" s="2" t="s">
        <v>92</v>
      </c>
      <c r="G2" s="2">
        <v>0.5</v>
      </c>
      <c r="H2" s="2">
        <v>0.2</v>
      </c>
      <c r="I2" s="2">
        <v>400000</v>
      </c>
      <c r="J2" s="2">
        <v>0</v>
      </c>
      <c r="K2" s="2">
        <v>0.1</v>
      </c>
      <c r="L2" s="2">
        <v>200000</v>
      </c>
      <c r="M2" s="2">
        <v>0.5</v>
      </c>
      <c r="N2" s="2">
        <v>0.30000000000000004</v>
      </c>
      <c r="O2" s="2">
        <v>600000</v>
      </c>
      <c r="P2" s="2">
        <v>0</v>
      </c>
      <c r="Q2" s="2">
        <v>0</v>
      </c>
      <c r="R2" s="2">
        <v>0</v>
      </c>
      <c r="S2" s="2">
        <v>0</v>
      </c>
      <c r="T2" s="2">
        <v>1</v>
      </c>
      <c r="U2" s="2">
        <v>1</v>
      </c>
      <c r="V2" s="2">
        <v>600000</v>
      </c>
      <c r="W2" s="2">
        <v>0</v>
      </c>
      <c r="X2" s="2">
        <v>0</v>
      </c>
      <c r="Y2" s="2">
        <v>0</v>
      </c>
      <c r="Z2" s="2">
        <v>1</v>
      </c>
      <c r="AA2" s="2">
        <v>1</v>
      </c>
      <c r="AB2" s="2">
        <v>600000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35</v>
      </c>
      <c r="B3" s="2">
        <v>17</v>
      </c>
      <c r="C3" s="2">
        <v>12</v>
      </c>
      <c r="D3" s="2">
        <v>1</v>
      </c>
      <c r="E3" s="2" t="s">
        <v>91</v>
      </c>
      <c r="F3" s="2" t="s">
        <v>92</v>
      </c>
      <c r="G3" s="2">
        <v>3</v>
      </c>
      <c r="H3" s="2">
        <v>5.0999999999999996</v>
      </c>
      <c r="I3" s="2">
        <v>63000</v>
      </c>
      <c r="J3" s="2">
        <v>1</v>
      </c>
      <c r="K3" s="2">
        <v>1.7</v>
      </c>
      <c r="L3" s="2">
        <v>24000</v>
      </c>
      <c r="M3" s="2">
        <v>4</v>
      </c>
      <c r="N3" s="2">
        <v>6.8</v>
      </c>
      <c r="O3" s="2">
        <v>87000</v>
      </c>
      <c r="P3" s="2">
        <v>0</v>
      </c>
      <c r="Q3" s="2">
        <v>0</v>
      </c>
      <c r="R3" s="2">
        <v>0</v>
      </c>
      <c r="S3" s="2">
        <v>0</v>
      </c>
      <c r="T3" s="2">
        <v>1</v>
      </c>
      <c r="U3" s="2">
        <v>1.7</v>
      </c>
      <c r="V3" s="2">
        <v>24000</v>
      </c>
      <c r="W3" s="2">
        <v>1</v>
      </c>
      <c r="X3" s="2">
        <v>1.7</v>
      </c>
      <c r="Y3" s="2">
        <v>24000</v>
      </c>
      <c r="Z3" s="2">
        <v>2</v>
      </c>
      <c r="AA3" s="2">
        <v>3.4</v>
      </c>
      <c r="AB3" s="2">
        <v>48000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17</v>
      </c>
      <c r="C4" s="2">
        <v>32</v>
      </c>
      <c r="D4" s="2">
        <v>1</v>
      </c>
      <c r="E4" s="2" t="s">
        <v>91</v>
      </c>
      <c r="F4" s="2" t="s">
        <v>92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17</v>
      </c>
      <c r="C5" s="2">
        <v>37</v>
      </c>
      <c r="D5" s="2">
        <v>1</v>
      </c>
      <c r="E5" s="2" t="s">
        <v>91</v>
      </c>
      <c r="F5" s="2" t="s">
        <v>92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17</v>
      </c>
      <c r="C6" s="2">
        <v>47</v>
      </c>
      <c r="D6" s="2">
        <v>1</v>
      </c>
      <c r="E6" s="2" t="s">
        <v>91</v>
      </c>
      <c r="F6" s="2" t="s">
        <v>92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17</v>
      </c>
      <c r="C7" s="2">
        <v>45</v>
      </c>
      <c r="D7" s="2">
        <v>1</v>
      </c>
      <c r="E7" s="2" t="s">
        <v>91</v>
      </c>
      <c r="F7" s="2" t="s">
        <v>92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17</v>
      </c>
      <c r="C8" s="2">
        <v>44</v>
      </c>
      <c r="D8" s="2">
        <v>1</v>
      </c>
      <c r="E8" s="2" t="s">
        <v>91</v>
      </c>
      <c r="F8" s="2" t="s">
        <v>92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17</v>
      </c>
      <c r="C9" s="2">
        <v>46</v>
      </c>
      <c r="D9" s="2">
        <v>1</v>
      </c>
      <c r="E9" s="2" t="s">
        <v>91</v>
      </c>
      <c r="F9" s="2" t="s">
        <v>92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17</v>
      </c>
      <c r="C10" s="2">
        <v>31</v>
      </c>
      <c r="D10" s="2">
        <v>1</v>
      </c>
      <c r="E10" s="2" t="s">
        <v>91</v>
      </c>
      <c r="F10" s="2" t="s">
        <v>92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17</v>
      </c>
      <c r="C11" s="2">
        <v>13</v>
      </c>
      <c r="D11" s="2">
        <v>1</v>
      </c>
      <c r="E11" s="2" t="s">
        <v>91</v>
      </c>
      <c r="F11" s="2" t="s">
        <v>92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17</v>
      </c>
      <c r="C12" s="2">
        <v>23</v>
      </c>
      <c r="D12" s="2">
        <v>1</v>
      </c>
      <c r="E12" s="2" t="s">
        <v>91</v>
      </c>
      <c r="F12" s="2" t="s">
        <v>92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17</v>
      </c>
      <c r="C13" s="2">
        <v>19</v>
      </c>
      <c r="D13" s="2">
        <v>1</v>
      </c>
      <c r="E13" s="2" t="s">
        <v>91</v>
      </c>
      <c r="F13" s="2" t="s">
        <v>92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17</v>
      </c>
      <c r="C14" s="2">
        <v>36</v>
      </c>
      <c r="D14" s="2">
        <v>1</v>
      </c>
      <c r="E14" s="2" t="s">
        <v>91</v>
      </c>
      <c r="F14" s="2" t="s">
        <v>92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17</v>
      </c>
      <c r="C15" s="2">
        <v>9</v>
      </c>
      <c r="D15" s="2">
        <v>1</v>
      </c>
      <c r="E15" s="2" t="s">
        <v>91</v>
      </c>
      <c r="F15" s="2" t="s">
        <v>92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17</v>
      </c>
      <c r="C16" s="2">
        <v>38</v>
      </c>
      <c r="D16" s="2">
        <v>1</v>
      </c>
      <c r="E16" s="2" t="s">
        <v>91</v>
      </c>
      <c r="F16" s="2" t="s">
        <v>92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17</v>
      </c>
      <c r="C17" s="2">
        <v>8</v>
      </c>
      <c r="D17" s="2">
        <v>1</v>
      </c>
      <c r="E17" s="2" t="s">
        <v>91</v>
      </c>
      <c r="F17" s="2" t="s">
        <v>92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17</v>
      </c>
      <c r="C18" s="2">
        <v>34</v>
      </c>
      <c r="D18" s="2">
        <v>1</v>
      </c>
      <c r="E18" s="2" t="s">
        <v>91</v>
      </c>
      <c r="F18" s="2" t="s">
        <v>92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17</v>
      </c>
      <c r="C19" s="2">
        <v>10</v>
      </c>
      <c r="D19" s="2">
        <v>1</v>
      </c>
      <c r="E19" s="2" t="s">
        <v>91</v>
      </c>
      <c r="F19" s="2" t="s">
        <v>92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17</v>
      </c>
      <c r="C20" s="2">
        <v>16</v>
      </c>
      <c r="D20" s="2">
        <v>1</v>
      </c>
      <c r="E20" s="2" t="s">
        <v>91</v>
      </c>
      <c r="F20" s="2" t="s">
        <v>92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17</v>
      </c>
      <c r="C21" s="2">
        <v>24</v>
      </c>
      <c r="D21" s="2">
        <v>1</v>
      </c>
      <c r="E21" s="2" t="s">
        <v>91</v>
      </c>
      <c r="F21" s="2" t="s">
        <v>92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17</v>
      </c>
      <c r="C22" s="2">
        <v>7</v>
      </c>
      <c r="D22" s="2">
        <v>1</v>
      </c>
      <c r="E22" s="2" t="s">
        <v>91</v>
      </c>
      <c r="F22" s="2" t="s">
        <v>92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17</v>
      </c>
      <c r="C23" s="2">
        <v>5</v>
      </c>
      <c r="D23" s="2">
        <v>1</v>
      </c>
      <c r="E23" s="2" t="s">
        <v>91</v>
      </c>
      <c r="F23" s="2" t="s">
        <v>92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17</v>
      </c>
      <c r="C24" s="2">
        <v>30</v>
      </c>
      <c r="D24" s="2">
        <v>1</v>
      </c>
      <c r="E24" s="2" t="s">
        <v>91</v>
      </c>
      <c r="F24" s="2" t="s">
        <v>92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17</v>
      </c>
      <c r="C25" s="2">
        <v>39</v>
      </c>
      <c r="D25" s="2">
        <v>1</v>
      </c>
      <c r="E25" s="2" t="s">
        <v>91</v>
      </c>
      <c r="F25" s="2" t="s">
        <v>92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17</v>
      </c>
      <c r="C26" s="2">
        <v>6</v>
      </c>
      <c r="D26" s="2">
        <v>1</v>
      </c>
      <c r="E26" s="2" t="s">
        <v>91</v>
      </c>
      <c r="F26" s="2" t="s">
        <v>92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17</v>
      </c>
      <c r="C27" s="2">
        <v>27</v>
      </c>
      <c r="D27" s="2">
        <v>1</v>
      </c>
      <c r="E27" s="2" t="s">
        <v>91</v>
      </c>
      <c r="F27" s="2" t="s">
        <v>92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17</v>
      </c>
      <c r="C28" s="2">
        <v>11</v>
      </c>
      <c r="D28" s="2">
        <v>1</v>
      </c>
      <c r="E28" s="2" t="s">
        <v>91</v>
      </c>
      <c r="F28" s="2" t="s">
        <v>92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17</v>
      </c>
      <c r="C29" s="2">
        <v>21</v>
      </c>
      <c r="D29" s="2">
        <v>1</v>
      </c>
      <c r="E29" s="2" t="s">
        <v>91</v>
      </c>
      <c r="F29" s="2" t="s">
        <v>92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17</v>
      </c>
      <c r="C30" s="2">
        <v>1</v>
      </c>
      <c r="D30" s="2">
        <v>1</v>
      </c>
      <c r="E30" s="2" t="s">
        <v>91</v>
      </c>
      <c r="F30" s="2" t="s">
        <v>92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17</v>
      </c>
      <c r="C31" s="2">
        <v>2</v>
      </c>
      <c r="D31" s="2">
        <v>1</v>
      </c>
      <c r="E31" s="2" t="s">
        <v>91</v>
      </c>
      <c r="F31" s="2" t="s">
        <v>92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17</v>
      </c>
      <c r="C32" s="2">
        <v>4</v>
      </c>
      <c r="D32" s="2">
        <v>1</v>
      </c>
      <c r="E32" s="2" t="s">
        <v>91</v>
      </c>
      <c r="F32" s="2" t="s">
        <v>92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17</v>
      </c>
      <c r="C33" s="2">
        <v>29</v>
      </c>
      <c r="D33" s="2">
        <v>1</v>
      </c>
      <c r="E33" s="2" t="s">
        <v>91</v>
      </c>
      <c r="F33" s="2" t="s">
        <v>92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17</v>
      </c>
      <c r="C34" s="2">
        <v>20</v>
      </c>
      <c r="D34" s="2">
        <v>1</v>
      </c>
      <c r="E34" s="2" t="s">
        <v>91</v>
      </c>
      <c r="F34" s="2" t="s">
        <v>92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17</v>
      </c>
      <c r="C35" s="2">
        <v>3</v>
      </c>
      <c r="D35" s="2">
        <v>1</v>
      </c>
      <c r="E35" s="2" t="s">
        <v>91</v>
      </c>
      <c r="F35" s="2" t="s">
        <v>92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17</v>
      </c>
      <c r="C36" s="2">
        <v>33</v>
      </c>
      <c r="D36" s="2">
        <v>1</v>
      </c>
      <c r="E36" s="2" t="s">
        <v>91</v>
      </c>
      <c r="F36" s="2" t="s">
        <v>92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17</v>
      </c>
      <c r="C37" s="2">
        <v>26</v>
      </c>
      <c r="D37" s="2">
        <v>1</v>
      </c>
      <c r="E37" s="2" t="s">
        <v>91</v>
      </c>
      <c r="F37" s="2" t="s">
        <v>92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17</v>
      </c>
      <c r="C38" s="2">
        <v>41</v>
      </c>
      <c r="D38" s="2">
        <v>1</v>
      </c>
      <c r="E38" s="2" t="s">
        <v>91</v>
      </c>
      <c r="F38" s="2" t="s">
        <v>92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17</v>
      </c>
      <c r="C39" s="2">
        <v>40</v>
      </c>
      <c r="D39" s="2">
        <v>1</v>
      </c>
      <c r="E39" s="2" t="s">
        <v>91</v>
      </c>
      <c r="F39" s="2" t="s">
        <v>92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17</v>
      </c>
      <c r="C40" s="2">
        <v>43</v>
      </c>
      <c r="D40" s="2">
        <v>1</v>
      </c>
      <c r="E40" s="2" t="s">
        <v>91</v>
      </c>
      <c r="F40" s="2" t="s">
        <v>92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17</v>
      </c>
      <c r="C41" s="2">
        <v>42</v>
      </c>
      <c r="D41" s="2">
        <v>1</v>
      </c>
      <c r="E41" s="2" t="s">
        <v>91</v>
      </c>
      <c r="F41" s="2" t="s">
        <v>92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17</v>
      </c>
      <c r="C42" s="2">
        <v>28</v>
      </c>
      <c r="D42" s="2">
        <v>1</v>
      </c>
      <c r="E42" s="2" t="s">
        <v>91</v>
      </c>
      <c r="F42" s="2" t="s">
        <v>92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17</v>
      </c>
      <c r="C43" s="2">
        <v>35</v>
      </c>
      <c r="D43" s="2">
        <v>1</v>
      </c>
      <c r="E43" s="2" t="s">
        <v>91</v>
      </c>
      <c r="F43" s="2" t="s">
        <v>92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17</v>
      </c>
      <c r="C44" s="2">
        <v>17</v>
      </c>
      <c r="D44" s="2">
        <v>1</v>
      </c>
      <c r="E44" s="2" t="s">
        <v>91</v>
      </c>
      <c r="F44" s="2" t="s">
        <v>92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17</v>
      </c>
      <c r="C45" s="2">
        <v>22</v>
      </c>
      <c r="D45" s="2">
        <v>1</v>
      </c>
      <c r="E45" s="2" t="s">
        <v>91</v>
      </c>
      <c r="F45" s="2" t="s">
        <v>92</v>
      </c>
      <c r="G45" s="2">
        <v>30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30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17</v>
      </c>
      <c r="C46" s="2">
        <v>18</v>
      </c>
      <c r="D46" s="2">
        <v>1</v>
      </c>
      <c r="E46" s="2" t="s">
        <v>91</v>
      </c>
      <c r="F46" s="2" t="s">
        <v>92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24" sqref="J24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0.5703125" bestFit="1" customWidth="1"/>
    <col min="26" max="27" width="9.28515625" bestFit="1" customWidth="1"/>
    <col min="28" max="28" width="11.5703125" bestFit="1" customWidth="1"/>
    <col min="29" max="30" width="9.28515625" bestFit="1" customWidth="1"/>
    <col min="31" max="31" width="10.5703125" bestFit="1" customWidth="1"/>
    <col min="32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49</v>
      </c>
      <c r="B2" s="2">
        <v>19</v>
      </c>
      <c r="C2" s="2">
        <v>35</v>
      </c>
      <c r="D2" s="2">
        <v>1</v>
      </c>
      <c r="E2" s="2" t="s">
        <v>93</v>
      </c>
      <c r="F2" s="2" t="s">
        <v>94</v>
      </c>
      <c r="G2" s="2">
        <v>10</v>
      </c>
      <c r="H2" s="2">
        <v>30</v>
      </c>
      <c r="I2" s="2">
        <v>1164000</v>
      </c>
      <c r="J2" s="2">
        <v>0</v>
      </c>
      <c r="K2" s="2">
        <v>0</v>
      </c>
      <c r="L2" s="2">
        <v>0</v>
      </c>
      <c r="M2" s="2">
        <v>10</v>
      </c>
      <c r="N2" s="2">
        <v>30</v>
      </c>
      <c r="O2" s="2">
        <v>1164000</v>
      </c>
      <c r="P2" s="2">
        <v>0</v>
      </c>
      <c r="Q2" s="2">
        <v>0</v>
      </c>
      <c r="R2" s="2">
        <v>0</v>
      </c>
      <c r="S2" s="2">
        <v>0</v>
      </c>
      <c r="T2" s="2">
        <v>12</v>
      </c>
      <c r="U2" s="2">
        <v>36</v>
      </c>
      <c r="V2" s="2">
        <v>520000</v>
      </c>
      <c r="W2" s="2">
        <v>0</v>
      </c>
      <c r="X2" s="2">
        <v>0</v>
      </c>
      <c r="Y2" s="2">
        <v>0</v>
      </c>
      <c r="Z2" s="2">
        <v>12</v>
      </c>
      <c r="AA2" s="2">
        <v>36</v>
      </c>
      <c r="AB2" s="2">
        <v>520000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14</v>
      </c>
      <c r="B3" s="2">
        <v>19</v>
      </c>
      <c r="C3" s="2">
        <v>31</v>
      </c>
      <c r="D3" s="2">
        <v>1</v>
      </c>
      <c r="E3" s="2" t="s">
        <v>93</v>
      </c>
      <c r="F3" s="2" t="s">
        <v>94</v>
      </c>
      <c r="G3" s="2">
        <v>5.24</v>
      </c>
      <c r="H3" s="2">
        <v>16.5</v>
      </c>
      <c r="I3" s="2">
        <v>829198</v>
      </c>
      <c r="J3" s="2">
        <v>2.62</v>
      </c>
      <c r="K3" s="2">
        <v>1.4</v>
      </c>
      <c r="L3" s="2">
        <v>70356</v>
      </c>
      <c r="M3" s="2">
        <v>7.86</v>
      </c>
      <c r="N3" s="2">
        <v>17.899999999999999</v>
      </c>
      <c r="O3" s="2">
        <v>899554</v>
      </c>
      <c r="P3" s="2">
        <v>0</v>
      </c>
      <c r="Q3" s="2">
        <v>0</v>
      </c>
      <c r="R3" s="2">
        <v>0</v>
      </c>
      <c r="S3" s="2">
        <v>0</v>
      </c>
      <c r="T3" s="2">
        <v>2.62</v>
      </c>
      <c r="U3" s="2">
        <v>15.72</v>
      </c>
      <c r="V3" s="2">
        <v>790000</v>
      </c>
      <c r="W3" s="2">
        <v>2.62</v>
      </c>
      <c r="X3" s="2">
        <v>1.4</v>
      </c>
      <c r="Y3" s="2">
        <v>70356</v>
      </c>
      <c r="Z3" s="2">
        <v>2.62</v>
      </c>
      <c r="AA3" s="2">
        <v>15.72</v>
      </c>
      <c r="AB3" s="2">
        <v>790000</v>
      </c>
      <c r="AC3" s="2">
        <v>2.62</v>
      </c>
      <c r="AD3" s="2">
        <v>1.4</v>
      </c>
      <c r="AE3" s="2">
        <v>70356</v>
      </c>
      <c r="AF3" s="2">
        <v>5.24</v>
      </c>
    </row>
    <row r="4" spans="1:32" x14ac:dyDescent="0.25">
      <c r="A4" s="2" t="s">
        <v>51</v>
      </c>
      <c r="B4" s="2">
        <v>19</v>
      </c>
      <c r="C4" s="2">
        <v>22</v>
      </c>
      <c r="D4" s="2">
        <v>1</v>
      </c>
      <c r="E4" s="2" t="s">
        <v>93</v>
      </c>
      <c r="F4" s="2" t="s">
        <v>94</v>
      </c>
      <c r="G4" s="2">
        <v>2</v>
      </c>
      <c r="H4" s="2">
        <v>18</v>
      </c>
      <c r="I4" s="2">
        <v>870000</v>
      </c>
      <c r="J4" s="2">
        <v>0</v>
      </c>
      <c r="K4" s="2">
        <v>0</v>
      </c>
      <c r="L4" s="2">
        <v>0</v>
      </c>
      <c r="M4" s="2">
        <v>2</v>
      </c>
      <c r="N4" s="2">
        <v>18</v>
      </c>
      <c r="O4" s="2">
        <v>870000</v>
      </c>
      <c r="P4" s="2">
        <v>0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2</v>
      </c>
      <c r="AA4" s="2">
        <v>18</v>
      </c>
      <c r="AB4" s="2">
        <v>840000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48</v>
      </c>
      <c r="B5" s="2">
        <v>19</v>
      </c>
      <c r="C5" s="2">
        <v>28</v>
      </c>
      <c r="D5" s="2">
        <v>1</v>
      </c>
      <c r="E5" s="2" t="s">
        <v>93</v>
      </c>
      <c r="F5" s="2" t="s">
        <v>94</v>
      </c>
      <c r="G5" s="2">
        <v>2.5</v>
      </c>
      <c r="H5" s="2">
        <v>17.5</v>
      </c>
      <c r="I5" s="2">
        <v>300000</v>
      </c>
      <c r="J5" s="2">
        <v>0</v>
      </c>
      <c r="K5" s="2">
        <v>10</v>
      </c>
      <c r="L5" s="2">
        <v>200000</v>
      </c>
      <c r="M5" s="2">
        <v>2.5</v>
      </c>
      <c r="N5" s="2">
        <v>27.5</v>
      </c>
      <c r="O5" s="2">
        <v>500000</v>
      </c>
      <c r="P5" s="2">
        <v>0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0.2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19</v>
      </c>
      <c r="C6" s="2">
        <v>47</v>
      </c>
      <c r="D6" s="2">
        <v>1</v>
      </c>
      <c r="E6" s="2" t="s">
        <v>93</v>
      </c>
      <c r="F6" s="2" t="s">
        <v>94</v>
      </c>
      <c r="G6" s="2">
        <v>4.0999999999999996</v>
      </c>
      <c r="H6" s="2">
        <v>22.5</v>
      </c>
      <c r="I6" s="2">
        <v>246000</v>
      </c>
      <c r="J6" s="2">
        <v>0</v>
      </c>
      <c r="K6" s="2">
        <v>4</v>
      </c>
      <c r="L6" s="2">
        <v>94000</v>
      </c>
      <c r="M6" s="2">
        <v>4.0999999999999996</v>
      </c>
      <c r="N6" s="2">
        <v>26.5</v>
      </c>
      <c r="O6" s="2">
        <v>340000</v>
      </c>
      <c r="P6" s="2">
        <v>0</v>
      </c>
      <c r="Q6" s="2">
        <v>0</v>
      </c>
      <c r="R6" s="2">
        <v>0</v>
      </c>
      <c r="S6" s="2">
        <v>0</v>
      </c>
      <c r="T6" s="2">
        <v>4</v>
      </c>
      <c r="U6" s="2">
        <v>22.5</v>
      </c>
      <c r="V6" s="2">
        <v>275000</v>
      </c>
      <c r="W6" s="2">
        <v>0</v>
      </c>
      <c r="X6" s="2">
        <v>2</v>
      </c>
      <c r="Y6" s="2">
        <v>21364</v>
      </c>
      <c r="Z6" s="2">
        <v>4</v>
      </c>
      <c r="AA6" s="2">
        <v>24.5</v>
      </c>
      <c r="AB6" s="2">
        <v>296364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28</v>
      </c>
      <c r="B7" s="2">
        <v>19</v>
      </c>
      <c r="C7" s="2">
        <v>30</v>
      </c>
      <c r="D7" s="2">
        <v>1</v>
      </c>
      <c r="E7" s="2" t="s">
        <v>93</v>
      </c>
      <c r="F7" s="2" t="s">
        <v>94</v>
      </c>
      <c r="G7" s="2">
        <v>1.05</v>
      </c>
      <c r="H7" s="2">
        <v>10.08</v>
      </c>
      <c r="I7" s="2">
        <v>110000</v>
      </c>
      <c r="J7" s="2">
        <v>1</v>
      </c>
      <c r="K7" s="2">
        <v>10</v>
      </c>
      <c r="L7" s="2">
        <v>100000</v>
      </c>
      <c r="M7" s="2">
        <v>2.0499999999999998</v>
      </c>
      <c r="N7" s="2">
        <v>20.079999999999998</v>
      </c>
      <c r="O7" s="2">
        <v>210000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42</v>
      </c>
      <c r="B8" s="2">
        <v>19</v>
      </c>
      <c r="C8" s="2">
        <v>33</v>
      </c>
      <c r="D8" s="2">
        <v>1</v>
      </c>
      <c r="E8" s="2" t="s">
        <v>93</v>
      </c>
      <c r="F8" s="2" t="s">
        <v>94</v>
      </c>
      <c r="G8" s="2">
        <v>1</v>
      </c>
      <c r="H8" s="2">
        <v>3</v>
      </c>
      <c r="I8" s="2">
        <v>150000</v>
      </c>
      <c r="J8" s="2">
        <v>0</v>
      </c>
      <c r="K8" s="2">
        <v>0</v>
      </c>
      <c r="L8" s="2">
        <v>0</v>
      </c>
      <c r="M8" s="2">
        <v>1</v>
      </c>
      <c r="N8" s="2">
        <v>3</v>
      </c>
      <c r="O8" s="2">
        <v>150000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12</v>
      </c>
      <c r="B9" s="2">
        <v>19</v>
      </c>
      <c r="C9" s="2">
        <v>44</v>
      </c>
      <c r="D9" s="2">
        <v>1</v>
      </c>
      <c r="E9" s="2" t="s">
        <v>93</v>
      </c>
      <c r="F9" s="2" t="s">
        <v>94</v>
      </c>
      <c r="G9" s="2">
        <v>2</v>
      </c>
      <c r="H9" s="2">
        <v>6</v>
      </c>
      <c r="I9" s="2">
        <v>120000</v>
      </c>
      <c r="J9" s="2">
        <v>0</v>
      </c>
      <c r="K9" s="2">
        <v>0</v>
      </c>
      <c r="L9" s="2">
        <v>0</v>
      </c>
      <c r="M9" s="2">
        <v>2</v>
      </c>
      <c r="N9" s="2">
        <v>6</v>
      </c>
      <c r="O9" s="2">
        <v>120000</v>
      </c>
      <c r="P9" s="2">
        <v>0</v>
      </c>
      <c r="Q9" s="2">
        <v>0</v>
      </c>
      <c r="R9" s="2">
        <v>0</v>
      </c>
      <c r="S9" s="2">
        <v>0</v>
      </c>
      <c r="T9" s="2">
        <v>2</v>
      </c>
      <c r="U9" s="2">
        <v>6</v>
      </c>
      <c r="V9" s="2">
        <v>60000</v>
      </c>
      <c r="W9" s="2">
        <v>0</v>
      </c>
      <c r="X9" s="2">
        <v>0</v>
      </c>
      <c r="Y9" s="2">
        <v>0</v>
      </c>
      <c r="Z9" s="2">
        <v>2</v>
      </c>
      <c r="AA9" s="2">
        <v>6</v>
      </c>
      <c r="AB9" s="2">
        <v>60000</v>
      </c>
      <c r="AC9" s="2">
        <v>0</v>
      </c>
      <c r="AD9" s="2">
        <v>0</v>
      </c>
      <c r="AE9" s="2">
        <v>0</v>
      </c>
      <c r="AF9" s="2">
        <v>2</v>
      </c>
    </row>
    <row r="10" spans="1:32" x14ac:dyDescent="0.25">
      <c r="A10" s="2" t="s">
        <v>13</v>
      </c>
      <c r="B10" s="2">
        <v>19</v>
      </c>
      <c r="C10" s="2">
        <v>46</v>
      </c>
      <c r="D10" s="2">
        <v>1</v>
      </c>
      <c r="E10" s="2" t="s">
        <v>93</v>
      </c>
      <c r="F10" s="2" t="s">
        <v>94</v>
      </c>
      <c r="G10" s="2">
        <v>3.3</v>
      </c>
      <c r="H10" s="2">
        <v>2.1</v>
      </c>
      <c r="I10" s="2">
        <v>32000</v>
      </c>
      <c r="J10" s="2">
        <v>3.3</v>
      </c>
      <c r="K10" s="2">
        <v>2.4</v>
      </c>
      <c r="L10" s="2">
        <v>38000</v>
      </c>
      <c r="M10" s="2">
        <v>6.6</v>
      </c>
      <c r="N10" s="2">
        <v>4.5</v>
      </c>
      <c r="O10" s="2">
        <v>70000</v>
      </c>
      <c r="P10" s="2">
        <v>0</v>
      </c>
      <c r="Q10" s="2">
        <v>0</v>
      </c>
      <c r="R10" s="2">
        <v>0</v>
      </c>
      <c r="S10" s="2">
        <v>0</v>
      </c>
      <c r="T10" s="2">
        <v>3.3</v>
      </c>
      <c r="U10" s="2">
        <v>9.9</v>
      </c>
      <c r="V10" s="2">
        <v>103000</v>
      </c>
      <c r="W10" s="2">
        <v>0</v>
      </c>
      <c r="X10" s="2">
        <v>0</v>
      </c>
      <c r="Y10" s="2">
        <v>0</v>
      </c>
      <c r="Z10" s="2">
        <v>3.3</v>
      </c>
      <c r="AA10" s="2">
        <v>9.9</v>
      </c>
      <c r="AB10" s="2">
        <v>103000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22</v>
      </c>
      <c r="B11" s="2">
        <v>19</v>
      </c>
      <c r="C11" s="2">
        <v>34</v>
      </c>
      <c r="D11" s="2">
        <v>1</v>
      </c>
      <c r="E11" s="2" t="s">
        <v>93</v>
      </c>
      <c r="F11" s="2" t="s">
        <v>94</v>
      </c>
      <c r="G11" s="2">
        <v>1</v>
      </c>
      <c r="H11" s="2">
        <v>2</v>
      </c>
      <c r="I11" s="2">
        <v>31000</v>
      </c>
      <c r="J11" s="2">
        <v>0</v>
      </c>
      <c r="K11" s="2">
        <v>0</v>
      </c>
      <c r="L11" s="2">
        <v>0</v>
      </c>
      <c r="M11" s="2">
        <v>1</v>
      </c>
      <c r="N11" s="2">
        <v>2</v>
      </c>
      <c r="O11" s="2">
        <v>31000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2">
        <v>2</v>
      </c>
      <c r="V11" s="2">
        <v>31000</v>
      </c>
      <c r="W11" s="2">
        <v>0</v>
      </c>
      <c r="X11" s="2">
        <v>0</v>
      </c>
      <c r="Y11" s="2">
        <v>0</v>
      </c>
      <c r="Z11" s="2">
        <v>1</v>
      </c>
      <c r="AA11" s="2">
        <v>2</v>
      </c>
      <c r="AB11" s="2">
        <v>31000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6</v>
      </c>
      <c r="B12" s="2">
        <v>19</v>
      </c>
      <c r="C12" s="2">
        <v>32</v>
      </c>
      <c r="D12" s="2">
        <v>1</v>
      </c>
      <c r="E12" s="2" t="s">
        <v>93</v>
      </c>
      <c r="F12" s="2" t="s">
        <v>94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9</v>
      </c>
      <c r="B13" s="2">
        <v>19</v>
      </c>
      <c r="C13" s="2">
        <v>37</v>
      </c>
      <c r="D13" s="2">
        <v>1</v>
      </c>
      <c r="E13" s="2" t="s">
        <v>93</v>
      </c>
      <c r="F13" s="2" t="s">
        <v>94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11</v>
      </c>
      <c r="B14" s="2">
        <v>19</v>
      </c>
      <c r="C14" s="2">
        <v>45</v>
      </c>
      <c r="D14" s="2">
        <v>1</v>
      </c>
      <c r="E14" s="2" t="s">
        <v>93</v>
      </c>
      <c r="F14" s="2" t="s">
        <v>94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15</v>
      </c>
      <c r="B15" s="2">
        <v>19</v>
      </c>
      <c r="C15" s="2">
        <v>13</v>
      </c>
      <c r="D15" s="2">
        <v>1</v>
      </c>
      <c r="E15" s="2" t="s">
        <v>93</v>
      </c>
      <c r="F15" s="2" t="s">
        <v>94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16</v>
      </c>
      <c r="B16" s="2">
        <v>19</v>
      </c>
      <c r="C16" s="2">
        <v>23</v>
      </c>
      <c r="D16" s="2">
        <v>1</v>
      </c>
      <c r="E16" s="2" t="s">
        <v>93</v>
      </c>
      <c r="F16" s="2" t="s">
        <v>94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17</v>
      </c>
      <c r="B17" s="2">
        <v>19</v>
      </c>
      <c r="C17" s="2">
        <v>19</v>
      </c>
      <c r="D17" s="2">
        <v>1</v>
      </c>
      <c r="E17" s="2" t="s">
        <v>93</v>
      </c>
      <c r="F17" s="2" t="s">
        <v>94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18</v>
      </c>
      <c r="B18" s="2">
        <v>19</v>
      </c>
      <c r="C18" s="2">
        <v>36</v>
      </c>
      <c r="D18" s="2">
        <v>1</v>
      </c>
      <c r="E18" s="2" t="s">
        <v>93</v>
      </c>
      <c r="F18" s="2" t="s">
        <v>94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19</v>
      </c>
      <c r="B19" s="2">
        <v>19</v>
      </c>
      <c r="C19" s="2">
        <v>9</v>
      </c>
      <c r="D19" s="2">
        <v>1</v>
      </c>
      <c r="E19" s="2" t="s">
        <v>93</v>
      </c>
      <c r="F19" s="2" t="s">
        <v>94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20</v>
      </c>
      <c r="B20" s="2">
        <v>19</v>
      </c>
      <c r="C20" s="2">
        <v>38</v>
      </c>
      <c r="D20" s="2">
        <v>1</v>
      </c>
      <c r="E20" s="2" t="s">
        <v>93</v>
      </c>
      <c r="F20" s="2" t="s">
        <v>94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21</v>
      </c>
      <c r="B21" s="2">
        <v>19</v>
      </c>
      <c r="C21" s="2">
        <v>8</v>
      </c>
      <c r="D21" s="2">
        <v>1</v>
      </c>
      <c r="E21" s="2" t="s">
        <v>93</v>
      </c>
      <c r="F21" s="2" t="s">
        <v>94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23</v>
      </c>
      <c r="B22" s="2">
        <v>19</v>
      </c>
      <c r="C22" s="2">
        <v>10</v>
      </c>
      <c r="D22" s="2">
        <v>1</v>
      </c>
      <c r="E22" s="2" t="s">
        <v>93</v>
      </c>
      <c r="F22" s="2" t="s">
        <v>94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24</v>
      </c>
      <c r="B23" s="2">
        <v>19</v>
      </c>
      <c r="C23" s="2">
        <v>16</v>
      </c>
      <c r="D23" s="2">
        <v>1</v>
      </c>
      <c r="E23" s="2" t="s">
        <v>93</v>
      </c>
      <c r="F23" s="2" t="s">
        <v>94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25</v>
      </c>
      <c r="B24" s="2">
        <v>19</v>
      </c>
      <c r="C24" s="2">
        <v>24</v>
      </c>
      <c r="D24" s="2">
        <v>1</v>
      </c>
      <c r="E24" s="2" t="s">
        <v>93</v>
      </c>
      <c r="F24" s="2" t="s">
        <v>94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26</v>
      </c>
      <c r="B25" s="2">
        <v>19</v>
      </c>
      <c r="C25" s="2">
        <v>7</v>
      </c>
      <c r="D25" s="2">
        <v>1</v>
      </c>
      <c r="E25" s="2" t="s">
        <v>93</v>
      </c>
      <c r="F25" s="2" t="s">
        <v>94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27</v>
      </c>
      <c r="B26" s="2">
        <v>19</v>
      </c>
      <c r="C26" s="2">
        <v>5</v>
      </c>
      <c r="D26" s="2">
        <v>1</v>
      </c>
      <c r="E26" s="2" t="s">
        <v>93</v>
      </c>
      <c r="F26" s="2" t="s">
        <v>94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29</v>
      </c>
      <c r="B27" s="2">
        <v>19</v>
      </c>
      <c r="C27" s="2">
        <v>39</v>
      </c>
      <c r="D27" s="2">
        <v>1</v>
      </c>
      <c r="E27" s="2" t="s">
        <v>93</v>
      </c>
      <c r="F27" s="2" t="s">
        <v>94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30</v>
      </c>
      <c r="B28" s="2">
        <v>19</v>
      </c>
      <c r="C28" s="2">
        <v>6</v>
      </c>
      <c r="D28" s="2">
        <v>1</v>
      </c>
      <c r="E28" s="2" t="s">
        <v>93</v>
      </c>
      <c r="F28" s="2" t="s">
        <v>94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31</v>
      </c>
      <c r="B29" s="2">
        <v>19</v>
      </c>
      <c r="C29" s="2">
        <v>27</v>
      </c>
      <c r="D29" s="2">
        <v>1</v>
      </c>
      <c r="E29" s="2" t="s">
        <v>93</v>
      </c>
      <c r="F29" s="2" t="s">
        <v>94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32</v>
      </c>
      <c r="B30" s="2">
        <v>19</v>
      </c>
      <c r="C30" s="2">
        <v>11</v>
      </c>
      <c r="D30" s="2">
        <v>1</v>
      </c>
      <c r="E30" s="2" t="s">
        <v>93</v>
      </c>
      <c r="F30" s="2" t="s">
        <v>94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33</v>
      </c>
      <c r="B31" s="2">
        <v>19</v>
      </c>
      <c r="C31" s="2">
        <v>21</v>
      </c>
      <c r="D31" s="2">
        <v>1</v>
      </c>
      <c r="E31" s="2" t="s">
        <v>93</v>
      </c>
      <c r="F31" s="2" t="s">
        <v>94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34</v>
      </c>
      <c r="B32" s="2">
        <v>19</v>
      </c>
      <c r="C32" s="2">
        <v>25</v>
      </c>
      <c r="D32" s="2">
        <v>1</v>
      </c>
      <c r="E32" s="2" t="s">
        <v>93</v>
      </c>
      <c r="F32" s="2" t="s">
        <v>94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35</v>
      </c>
      <c r="B33" s="2">
        <v>19</v>
      </c>
      <c r="C33" s="2">
        <v>12</v>
      </c>
      <c r="D33" s="2">
        <v>1</v>
      </c>
      <c r="E33" s="2" t="s">
        <v>93</v>
      </c>
      <c r="F33" s="2" t="s">
        <v>94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36</v>
      </c>
      <c r="B34" s="2">
        <v>19</v>
      </c>
      <c r="C34" s="2">
        <v>1</v>
      </c>
      <c r="D34" s="2">
        <v>1</v>
      </c>
      <c r="E34" s="2" t="s">
        <v>93</v>
      </c>
      <c r="F34" s="2" t="s">
        <v>94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37</v>
      </c>
      <c r="B35" s="2">
        <v>19</v>
      </c>
      <c r="C35" s="2">
        <v>2</v>
      </c>
      <c r="D35" s="2">
        <v>1</v>
      </c>
      <c r="E35" s="2" t="s">
        <v>93</v>
      </c>
      <c r="F35" s="2" t="s">
        <v>94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38</v>
      </c>
      <c r="B36" s="2">
        <v>19</v>
      </c>
      <c r="C36" s="2">
        <v>4</v>
      </c>
      <c r="D36" s="2">
        <v>1</v>
      </c>
      <c r="E36" s="2" t="s">
        <v>93</v>
      </c>
      <c r="F36" s="2" t="s">
        <v>94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39</v>
      </c>
      <c r="B37" s="2">
        <v>19</v>
      </c>
      <c r="C37" s="2">
        <v>29</v>
      </c>
      <c r="D37" s="2">
        <v>1</v>
      </c>
      <c r="E37" s="2" t="s">
        <v>93</v>
      </c>
      <c r="F37" s="2" t="s">
        <v>94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40</v>
      </c>
      <c r="B38" s="2">
        <v>19</v>
      </c>
      <c r="C38" s="2">
        <v>20</v>
      </c>
      <c r="D38" s="2">
        <v>1</v>
      </c>
      <c r="E38" s="2" t="s">
        <v>93</v>
      </c>
      <c r="F38" s="2" t="s">
        <v>94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41</v>
      </c>
      <c r="B39" s="2">
        <v>19</v>
      </c>
      <c r="C39" s="2">
        <v>3</v>
      </c>
      <c r="D39" s="2">
        <v>1</v>
      </c>
      <c r="E39" s="2" t="s">
        <v>93</v>
      </c>
      <c r="F39" s="2" t="s">
        <v>94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43</v>
      </c>
      <c r="B40" s="2">
        <v>19</v>
      </c>
      <c r="C40" s="2">
        <v>26</v>
      </c>
      <c r="D40" s="2">
        <v>1</v>
      </c>
      <c r="E40" s="2" t="s">
        <v>93</v>
      </c>
      <c r="F40" s="2" t="s">
        <v>94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44</v>
      </c>
      <c r="B41" s="2">
        <v>19</v>
      </c>
      <c r="C41" s="2">
        <v>41</v>
      </c>
      <c r="D41" s="2">
        <v>1</v>
      </c>
      <c r="E41" s="2" t="s">
        <v>93</v>
      </c>
      <c r="F41" s="2" t="s">
        <v>94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45</v>
      </c>
      <c r="B42" s="2">
        <v>19</v>
      </c>
      <c r="C42" s="2">
        <v>40</v>
      </c>
      <c r="D42" s="2">
        <v>1</v>
      </c>
      <c r="E42" s="2" t="s">
        <v>93</v>
      </c>
      <c r="F42" s="2" t="s">
        <v>94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46</v>
      </c>
      <c r="B43" s="2">
        <v>19</v>
      </c>
      <c r="C43" s="2">
        <v>43</v>
      </c>
      <c r="D43" s="2">
        <v>1</v>
      </c>
      <c r="E43" s="2" t="s">
        <v>93</v>
      </c>
      <c r="F43" s="2" t="s">
        <v>94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47</v>
      </c>
      <c r="B44" s="2">
        <v>19</v>
      </c>
      <c r="C44" s="2">
        <v>42</v>
      </c>
      <c r="D44" s="2">
        <v>1</v>
      </c>
      <c r="E44" s="2" t="s">
        <v>93</v>
      </c>
      <c r="F44" s="2" t="s">
        <v>94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50</v>
      </c>
      <c r="B45" s="2">
        <v>19</v>
      </c>
      <c r="C45" s="2">
        <v>17</v>
      </c>
      <c r="D45" s="2">
        <v>1</v>
      </c>
      <c r="E45" s="2" t="s">
        <v>93</v>
      </c>
      <c r="F45" s="2" t="s">
        <v>94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19</v>
      </c>
      <c r="C46" s="2">
        <v>18</v>
      </c>
      <c r="D46" s="2">
        <v>1</v>
      </c>
      <c r="E46" s="2" t="s">
        <v>93</v>
      </c>
      <c r="F46" s="2" t="s">
        <v>94</v>
      </c>
      <c r="G46" s="2">
        <v>8.5</v>
      </c>
      <c r="H46" s="2">
        <v>25</v>
      </c>
      <c r="I46" s="2">
        <v>745000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7" workbookViewId="0">
      <selection activeCell="AE51" sqref="AE51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4.28515625" bestFit="1" customWidth="1"/>
    <col min="29" max="29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20</v>
      </c>
      <c r="C2" s="2">
        <v>2</v>
      </c>
      <c r="D2" s="2">
        <v>1</v>
      </c>
      <c r="E2" s="2" t="s">
        <v>95</v>
      </c>
      <c r="F2" s="2" t="s">
        <v>96</v>
      </c>
      <c r="G2" s="2">
        <v>8</v>
      </c>
      <c r="H2" s="2">
        <v>158</v>
      </c>
      <c r="I2" s="2">
        <v>11000000</v>
      </c>
      <c r="J2" s="2">
        <v>2</v>
      </c>
      <c r="K2" s="2">
        <v>16</v>
      </c>
      <c r="L2" s="2">
        <v>1600000</v>
      </c>
      <c r="M2" s="2">
        <v>10</v>
      </c>
      <c r="N2" s="2">
        <v>174</v>
      </c>
      <c r="O2" s="2">
        <v>12600000</v>
      </c>
      <c r="P2" s="2">
        <v>0</v>
      </c>
      <c r="Q2" s="2">
        <v>0</v>
      </c>
      <c r="R2" s="2">
        <v>0</v>
      </c>
      <c r="S2" s="2">
        <v>0</v>
      </c>
      <c r="T2" s="2">
        <v>6</v>
      </c>
      <c r="U2" s="2">
        <v>146</v>
      </c>
      <c r="V2" s="2">
        <v>9800000</v>
      </c>
      <c r="W2" s="2">
        <v>1</v>
      </c>
      <c r="X2" s="2">
        <v>10</v>
      </c>
      <c r="Y2" s="2">
        <v>1040000</v>
      </c>
      <c r="Z2" s="2">
        <v>7</v>
      </c>
      <c r="AA2" s="2">
        <v>156</v>
      </c>
      <c r="AB2" s="2">
        <v>10800000</v>
      </c>
      <c r="AC2" s="2">
        <v>0</v>
      </c>
      <c r="AD2" s="1">
        <v>0</v>
      </c>
      <c r="AE2" s="1">
        <v>0</v>
      </c>
      <c r="AF2" s="1">
        <v>0</v>
      </c>
    </row>
    <row r="3" spans="1:32" x14ac:dyDescent="0.25">
      <c r="A3" s="2" t="s">
        <v>49</v>
      </c>
      <c r="B3" s="2">
        <v>20</v>
      </c>
      <c r="C3" s="2">
        <v>35</v>
      </c>
      <c r="D3" s="2">
        <v>1</v>
      </c>
      <c r="E3" s="2" t="s">
        <v>95</v>
      </c>
      <c r="F3" s="2" t="s">
        <v>96</v>
      </c>
      <c r="G3" s="2">
        <v>16</v>
      </c>
      <c r="H3" s="2">
        <v>171</v>
      </c>
      <c r="I3" s="2">
        <v>11000000</v>
      </c>
      <c r="J3" s="2">
        <v>0.05</v>
      </c>
      <c r="K3" s="2">
        <v>0</v>
      </c>
      <c r="L3" s="2">
        <v>0</v>
      </c>
      <c r="M3" s="2">
        <v>16.05</v>
      </c>
      <c r="N3" s="2">
        <v>171</v>
      </c>
      <c r="O3" s="2">
        <v>11000000</v>
      </c>
      <c r="P3" s="2">
        <v>0</v>
      </c>
      <c r="Q3" s="2">
        <v>0</v>
      </c>
      <c r="R3" s="2">
        <v>0</v>
      </c>
      <c r="S3" s="2">
        <v>0</v>
      </c>
      <c r="T3" s="2">
        <v>20</v>
      </c>
      <c r="U3" s="2">
        <v>215</v>
      </c>
      <c r="V3" s="2">
        <v>13250000</v>
      </c>
      <c r="W3" s="2">
        <v>0.05</v>
      </c>
      <c r="X3" s="2">
        <v>0</v>
      </c>
      <c r="Y3" s="2">
        <v>0</v>
      </c>
      <c r="Z3" s="2">
        <v>20.05</v>
      </c>
      <c r="AA3" s="2">
        <v>215</v>
      </c>
      <c r="AB3" s="2">
        <v>13250000</v>
      </c>
      <c r="AC3" s="2">
        <v>0</v>
      </c>
      <c r="AD3" s="1">
        <v>0</v>
      </c>
      <c r="AE3" s="1">
        <v>0</v>
      </c>
      <c r="AF3" s="1">
        <v>0</v>
      </c>
    </row>
    <row r="4" spans="1:32" x14ac:dyDescent="0.25">
      <c r="A4" s="2" t="s">
        <v>42</v>
      </c>
      <c r="B4" s="2">
        <v>20</v>
      </c>
      <c r="C4" s="2">
        <v>33</v>
      </c>
      <c r="D4" s="2">
        <v>1</v>
      </c>
      <c r="E4" s="2" t="s">
        <v>95</v>
      </c>
      <c r="F4" s="2" t="s">
        <v>96</v>
      </c>
      <c r="G4" s="2">
        <v>19.409999999999997</v>
      </c>
      <c r="H4" s="2">
        <v>110.4</v>
      </c>
      <c r="I4" s="2">
        <v>5262501.49</v>
      </c>
      <c r="J4" s="2">
        <v>3</v>
      </c>
      <c r="K4" s="2">
        <v>4</v>
      </c>
      <c r="L4" s="2">
        <v>115000</v>
      </c>
      <c r="M4" s="2">
        <v>22.61</v>
      </c>
      <c r="N4" s="2">
        <v>115.9</v>
      </c>
      <c r="O4" s="2">
        <v>5377501.4900000002</v>
      </c>
      <c r="P4" s="2">
        <v>0</v>
      </c>
      <c r="Q4" s="2">
        <v>0</v>
      </c>
      <c r="R4" s="2">
        <v>0</v>
      </c>
      <c r="S4" s="2">
        <v>0</v>
      </c>
      <c r="T4" s="2">
        <v>14.51</v>
      </c>
      <c r="U4" s="2">
        <v>100.30000000000001</v>
      </c>
      <c r="V4" s="2">
        <v>16260000</v>
      </c>
      <c r="W4" s="2">
        <v>0</v>
      </c>
      <c r="X4" s="2">
        <v>0</v>
      </c>
      <c r="Y4" s="2">
        <v>0</v>
      </c>
      <c r="Z4" s="2">
        <v>14.51</v>
      </c>
      <c r="AA4" s="2">
        <v>100.30000000000001</v>
      </c>
      <c r="AB4" s="2">
        <v>16260000</v>
      </c>
      <c r="AC4" s="2">
        <v>0</v>
      </c>
      <c r="AD4" s="1">
        <v>0</v>
      </c>
      <c r="AE4" s="1">
        <v>0</v>
      </c>
      <c r="AF4" s="1">
        <v>0</v>
      </c>
    </row>
    <row r="5" spans="1:32" x14ac:dyDescent="0.25">
      <c r="A5" s="2" t="s">
        <v>38</v>
      </c>
      <c r="B5" s="2">
        <v>20</v>
      </c>
      <c r="C5" s="2">
        <v>4</v>
      </c>
      <c r="D5" s="2">
        <v>1</v>
      </c>
      <c r="E5" s="2" t="s">
        <v>95</v>
      </c>
      <c r="F5" s="2" t="s">
        <v>96</v>
      </c>
      <c r="G5" s="2">
        <v>23.5</v>
      </c>
      <c r="H5" s="2">
        <v>147.69999999999999</v>
      </c>
      <c r="I5" s="2">
        <v>4452145</v>
      </c>
      <c r="J5" s="2">
        <v>0.2</v>
      </c>
      <c r="K5" s="2">
        <v>0.46</v>
      </c>
      <c r="L5" s="2">
        <v>46000</v>
      </c>
      <c r="M5" s="2">
        <v>23.7</v>
      </c>
      <c r="N5" s="2">
        <v>148.16</v>
      </c>
      <c r="O5" s="2">
        <v>4498145</v>
      </c>
      <c r="P5" s="2">
        <v>0</v>
      </c>
      <c r="Q5" s="2">
        <v>0</v>
      </c>
      <c r="R5" s="2">
        <v>0</v>
      </c>
      <c r="S5" s="2">
        <v>0</v>
      </c>
      <c r="T5" s="2">
        <v>7.5</v>
      </c>
      <c r="U5" s="2">
        <v>104.4</v>
      </c>
      <c r="V5" s="2">
        <v>1877145</v>
      </c>
      <c r="W5" s="2">
        <v>0</v>
      </c>
      <c r="X5" s="2">
        <v>0</v>
      </c>
      <c r="Y5" s="2">
        <v>0</v>
      </c>
      <c r="Z5" s="2">
        <v>7.5</v>
      </c>
      <c r="AA5" s="2">
        <v>104.4</v>
      </c>
      <c r="AB5" s="2">
        <v>1877145</v>
      </c>
      <c r="AC5" s="2">
        <v>0</v>
      </c>
      <c r="AD5" s="1">
        <v>0</v>
      </c>
      <c r="AE5" s="1">
        <v>0</v>
      </c>
      <c r="AF5" s="1">
        <v>0</v>
      </c>
    </row>
    <row r="6" spans="1:32" x14ac:dyDescent="0.25">
      <c r="A6" s="2" t="s">
        <v>30</v>
      </c>
      <c r="B6" s="2">
        <v>20</v>
      </c>
      <c r="C6" s="2">
        <v>6</v>
      </c>
      <c r="D6" s="2">
        <v>1</v>
      </c>
      <c r="E6" s="2" t="s">
        <v>95</v>
      </c>
      <c r="F6" s="2" t="s">
        <v>96</v>
      </c>
      <c r="G6" s="2">
        <v>2</v>
      </c>
      <c r="H6" s="2">
        <v>3</v>
      </c>
      <c r="I6" s="2">
        <v>450000</v>
      </c>
      <c r="J6" s="2">
        <v>0</v>
      </c>
      <c r="K6" s="2">
        <v>0</v>
      </c>
      <c r="L6" s="2">
        <v>0</v>
      </c>
      <c r="M6" s="2">
        <v>2</v>
      </c>
      <c r="N6" s="2">
        <v>3</v>
      </c>
      <c r="O6" s="2">
        <v>450000</v>
      </c>
      <c r="P6" s="2">
        <v>0</v>
      </c>
      <c r="Q6" s="2">
        <v>0</v>
      </c>
      <c r="R6" s="2">
        <v>0</v>
      </c>
      <c r="S6" s="2">
        <v>0</v>
      </c>
      <c r="T6" s="2"/>
      <c r="U6" s="2"/>
      <c r="V6" s="2"/>
      <c r="W6" s="2"/>
      <c r="X6" s="2"/>
      <c r="Y6" s="2"/>
      <c r="Z6" s="2">
        <v>2</v>
      </c>
      <c r="AA6" s="2">
        <v>1</v>
      </c>
      <c r="AB6" s="2">
        <v>90000</v>
      </c>
      <c r="AC6" s="2">
        <v>0</v>
      </c>
      <c r="AD6" s="1">
        <v>0</v>
      </c>
      <c r="AE6" s="1">
        <v>0</v>
      </c>
      <c r="AF6" s="1">
        <v>0</v>
      </c>
    </row>
    <row r="7" spans="1:32" x14ac:dyDescent="0.25">
      <c r="A7" s="2" t="s">
        <v>48</v>
      </c>
      <c r="B7" s="2">
        <v>20</v>
      </c>
      <c r="C7" s="2">
        <v>28</v>
      </c>
      <c r="D7" s="2">
        <v>1</v>
      </c>
      <c r="E7" s="2" t="s">
        <v>95</v>
      </c>
      <c r="F7" s="2" t="s">
        <v>96</v>
      </c>
      <c r="G7" s="2">
        <v>1</v>
      </c>
      <c r="H7" s="2">
        <v>3</v>
      </c>
      <c r="I7" s="2">
        <v>150000</v>
      </c>
      <c r="J7" s="2">
        <v>0</v>
      </c>
      <c r="K7" s="2">
        <v>2</v>
      </c>
      <c r="L7" s="2">
        <v>100000</v>
      </c>
      <c r="M7" s="2">
        <v>1</v>
      </c>
      <c r="N7" s="2">
        <v>5</v>
      </c>
      <c r="O7" s="2">
        <v>250000</v>
      </c>
      <c r="P7" s="2">
        <v>0</v>
      </c>
      <c r="Q7" s="2">
        <v>0</v>
      </c>
      <c r="R7" s="2">
        <v>0</v>
      </c>
      <c r="S7" s="2">
        <v>0</v>
      </c>
      <c r="T7" s="2"/>
      <c r="U7" s="2"/>
      <c r="V7" s="2"/>
      <c r="W7" s="2"/>
      <c r="X7" s="2"/>
      <c r="Y7" s="2"/>
      <c r="Z7" s="2">
        <v>1</v>
      </c>
      <c r="AA7" s="2">
        <v>5</v>
      </c>
      <c r="AB7" s="2">
        <v>50000</v>
      </c>
      <c r="AC7" s="2">
        <v>0</v>
      </c>
      <c r="AD7" s="1">
        <v>0</v>
      </c>
      <c r="AE7" s="1">
        <v>0</v>
      </c>
      <c r="AF7" s="1">
        <v>0</v>
      </c>
    </row>
    <row r="8" spans="1:32" x14ac:dyDescent="0.25">
      <c r="A8" s="2" t="s">
        <v>39</v>
      </c>
      <c r="B8" s="2">
        <v>20</v>
      </c>
      <c r="C8" s="2">
        <v>29</v>
      </c>
      <c r="D8" s="2">
        <v>1</v>
      </c>
      <c r="E8" s="2" t="s">
        <v>95</v>
      </c>
      <c r="F8" s="2" t="s">
        <v>96</v>
      </c>
      <c r="G8" s="2">
        <v>0.5344000000000001</v>
      </c>
      <c r="H8" s="2">
        <v>2.2711999999999999</v>
      </c>
      <c r="I8" s="2">
        <v>104208</v>
      </c>
      <c r="J8" s="2">
        <v>0</v>
      </c>
      <c r="K8" s="2">
        <v>0</v>
      </c>
      <c r="L8" s="2">
        <v>0</v>
      </c>
      <c r="M8" s="2">
        <v>0.5344000000000001</v>
      </c>
      <c r="N8" s="2">
        <v>2.2711999999999999</v>
      </c>
      <c r="O8" s="2">
        <v>104208</v>
      </c>
      <c r="P8" s="2">
        <v>0</v>
      </c>
      <c r="Q8" s="2">
        <v>0</v>
      </c>
      <c r="R8" s="2">
        <v>0</v>
      </c>
      <c r="S8" s="2">
        <v>0</v>
      </c>
      <c r="T8" s="2"/>
      <c r="U8" s="2"/>
      <c r="V8" s="2"/>
      <c r="W8" s="2"/>
      <c r="X8" s="2"/>
      <c r="Y8" s="2"/>
      <c r="Z8" s="2">
        <v>0.50768000000000002</v>
      </c>
      <c r="AA8" s="2">
        <v>2.7254400000000003</v>
      </c>
      <c r="AB8" s="2">
        <v>130260.00000000001</v>
      </c>
      <c r="AC8" s="2">
        <v>0</v>
      </c>
      <c r="AD8" s="1">
        <v>0</v>
      </c>
      <c r="AE8" s="1">
        <v>0</v>
      </c>
      <c r="AF8" s="1">
        <v>0</v>
      </c>
    </row>
    <row r="9" spans="1:32" x14ac:dyDescent="0.25">
      <c r="A9" s="2" t="s">
        <v>22</v>
      </c>
      <c r="B9" s="2">
        <v>20</v>
      </c>
      <c r="C9" s="2">
        <v>34</v>
      </c>
      <c r="D9" s="2">
        <v>1</v>
      </c>
      <c r="E9" s="2" t="s">
        <v>95</v>
      </c>
      <c r="F9" s="2" t="s">
        <v>96</v>
      </c>
      <c r="G9" s="2">
        <v>1</v>
      </c>
      <c r="H9" s="2">
        <v>4</v>
      </c>
      <c r="I9" s="2">
        <v>80000</v>
      </c>
      <c r="J9" s="2">
        <v>0</v>
      </c>
      <c r="K9" s="2">
        <v>0</v>
      </c>
      <c r="L9" s="2">
        <v>0</v>
      </c>
      <c r="M9" s="2">
        <v>1</v>
      </c>
      <c r="N9" s="2">
        <v>4</v>
      </c>
      <c r="O9" s="2">
        <v>80000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4</v>
      </c>
      <c r="V9" s="2">
        <v>80000</v>
      </c>
      <c r="W9" s="2">
        <v>0</v>
      </c>
      <c r="X9" s="2">
        <v>0</v>
      </c>
      <c r="Y9" s="2">
        <v>0</v>
      </c>
      <c r="Z9" s="2">
        <v>1</v>
      </c>
      <c r="AA9" s="2">
        <v>4</v>
      </c>
      <c r="AB9" s="2">
        <v>80000</v>
      </c>
      <c r="AC9" s="2">
        <v>0</v>
      </c>
      <c r="AD9" s="1">
        <v>0</v>
      </c>
      <c r="AE9" s="1">
        <v>0</v>
      </c>
      <c r="AF9" s="1">
        <v>0</v>
      </c>
    </row>
    <row r="10" spans="1:32" x14ac:dyDescent="0.25">
      <c r="A10" s="2" t="s">
        <v>31</v>
      </c>
      <c r="B10" s="2">
        <v>20</v>
      </c>
      <c r="C10" s="2">
        <v>27</v>
      </c>
      <c r="D10" s="2">
        <v>1</v>
      </c>
      <c r="E10" s="2" t="s">
        <v>95</v>
      </c>
      <c r="F10" s="2" t="s">
        <v>96</v>
      </c>
      <c r="G10" s="2">
        <v>2</v>
      </c>
      <c r="H10" s="2">
        <v>0.1</v>
      </c>
      <c r="I10" s="2">
        <v>5000</v>
      </c>
      <c r="J10" s="2">
        <v>0</v>
      </c>
      <c r="K10" s="2">
        <v>0</v>
      </c>
      <c r="L10" s="2">
        <v>0</v>
      </c>
      <c r="M10" s="2">
        <v>2</v>
      </c>
      <c r="N10" s="2">
        <v>0.1</v>
      </c>
      <c r="O10" s="2">
        <v>5000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2</v>
      </c>
      <c r="AA10" s="2">
        <v>0.1</v>
      </c>
      <c r="AB10" s="2">
        <v>5000</v>
      </c>
      <c r="AC10" s="2">
        <v>0</v>
      </c>
      <c r="AD10" s="1">
        <v>0</v>
      </c>
      <c r="AE10" s="1">
        <v>0</v>
      </c>
      <c r="AF10" s="1">
        <v>0</v>
      </c>
    </row>
    <row r="11" spans="1:32" x14ac:dyDescent="0.25">
      <c r="A11" s="2" t="s">
        <v>6</v>
      </c>
      <c r="B11" s="2">
        <v>20</v>
      </c>
      <c r="C11" s="2">
        <v>32</v>
      </c>
      <c r="D11" s="2">
        <v>1</v>
      </c>
      <c r="E11" s="2" t="s">
        <v>95</v>
      </c>
      <c r="F11" s="2" t="s">
        <v>96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1">
        <v>0</v>
      </c>
      <c r="AE11" s="1">
        <v>0</v>
      </c>
      <c r="AF11" s="1">
        <v>0</v>
      </c>
    </row>
    <row r="12" spans="1:32" x14ac:dyDescent="0.25">
      <c r="A12" s="2" t="s">
        <v>9</v>
      </c>
      <c r="B12" s="2">
        <v>20</v>
      </c>
      <c r="C12" s="2">
        <v>37</v>
      </c>
      <c r="D12" s="2">
        <v>1</v>
      </c>
      <c r="E12" s="2" t="s">
        <v>95</v>
      </c>
      <c r="F12" s="2" t="s">
        <v>96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1">
        <v>0</v>
      </c>
      <c r="AE12" s="1">
        <v>0</v>
      </c>
      <c r="AF12" s="1">
        <v>0</v>
      </c>
    </row>
    <row r="13" spans="1:32" x14ac:dyDescent="0.25">
      <c r="A13" s="2" t="s">
        <v>10</v>
      </c>
      <c r="B13" s="2">
        <v>20</v>
      </c>
      <c r="C13" s="2">
        <v>47</v>
      </c>
      <c r="D13" s="2">
        <v>1</v>
      </c>
      <c r="E13" s="2" t="s">
        <v>95</v>
      </c>
      <c r="F13" s="2" t="s">
        <v>96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1">
        <v>0</v>
      </c>
      <c r="AE13" s="1">
        <v>0</v>
      </c>
      <c r="AF13" s="1">
        <v>0</v>
      </c>
    </row>
    <row r="14" spans="1:32" x14ac:dyDescent="0.25">
      <c r="A14" s="2" t="s">
        <v>11</v>
      </c>
      <c r="B14" s="2">
        <v>20</v>
      </c>
      <c r="C14" s="2">
        <v>45</v>
      </c>
      <c r="D14" s="2">
        <v>1</v>
      </c>
      <c r="E14" s="2" t="s">
        <v>95</v>
      </c>
      <c r="F14" s="2" t="s">
        <v>96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1">
        <v>0</v>
      </c>
      <c r="AE14" s="1">
        <v>0</v>
      </c>
      <c r="AF14" s="1">
        <v>0</v>
      </c>
    </row>
    <row r="15" spans="1:32" x14ac:dyDescent="0.25">
      <c r="A15" s="2" t="s">
        <v>12</v>
      </c>
      <c r="B15" s="2">
        <v>20</v>
      </c>
      <c r="C15" s="2">
        <v>44</v>
      </c>
      <c r="D15" s="2">
        <v>1</v>
      </c>
      <c r="E15" s="2" t="s">
        <v>95</v>
      </c>
      <c r="F15" s="2" t="s">
        <v>96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1">
        <v>0</v>
      </c>
      <c r="AE15" s="1">
        <v>0</v>
      </c>
      <c r="AF15" s="1">
        <v>0</v>
      </c>
    </row>
    <row r="16" spans="1:32" x14ac:dyDescent="0.25">
      <c r="A16" s="2" t="s">
        <v>13</v>
      </c>
      <c r="B16" s="2">
        <v>20</v>
      </c>
      <c r="C16" s="2">
        <v>46</v>
      </c>
      <c r="D16" s="2">
        <v>1</v>
      </c>
      <c r="E16" s="2" t="s">
        <v>95</v>
      </c>
      <c r="F16" s="2" t="s">
        <v>96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1">
        <v>0</v>
      </c>
      <c r="AE16" s="1">
        <v>0</v>
      </c>
      <c r="AF16" s="1">
        <v>0</v>
      </c>
    </row>
    <row r="17" spans="1:32" x14ac:dyDescent="0.25">
      <c r="A17" s="2" t="s">
        <v>14</v>
      </c>
      <c r="B17" s="2">
        <v>20</v>
      </c>
      <c r="C17" s="2">
        <v>31</v>
      </c>
      <c r="D17" s="2">
        <v>1</v>
      </c>
      <c r="E17" s="2" t="s">
        <v>95</v>
      </c>
      <c r="F17" s="2" t="s">
        <v>96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1">
        <v>0</v>
      </c>
      <c r="AE17" s="1">
        <v>0</v>
      </c>
      <c r="AF17" s="1">
        <v>0</v>
      </c>
    </row>
    <row r="18" spans="1:32" x14ac:dyDescent="0.25">
      <c r="A18" s="2" t="s">
        <v>15</v>
      </c>
      <c r="B18" s="2">
        <v>20</v>
      </c>
      <c r="C18" s="2">
        <v>13</v>
      </c>
      <c r="D18" s="2">
        <v>1</v>
      </c>
      <c r="E18" s="2" t="s">
        <v>95</v>
      </c>
      <c r="F18" s="2" t="s">
        <v>96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1">
        <v>0</v>
      </c>
      <c r="AE18" s="1">
        <v>0</v>
      </c>
      <c r="AF18" s="1">
        <v>0</v>
      </c>
    </row>
    <row r="19" spans="1:32" x14ac:dyDescent="0.25">
      <c r="A19" s="2" t="s">
        <v>16</v>
      </c>
      <c r="B19" s="2">
        <v>20</v>
      </c>
      <c r="C19" s="2">
        <v>23</v>
      </c>
      <c r="D19" s="2">
        <v>1</v>
      </c>
      <c r="E19" s="2" t="s">
        <v>95</v>
      </c>
      <c r="F19" s="2" t="s">
        <v>96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1">
        <v>0</v>
      </c>
      <c r="AE19" s="1">
        <v>0</v>
      </c>
      <c r="AF19" s="1">
        <v>0</v>
      </c>
    </row>
    <row r="20" spans="1:32" x14ac:dyDescent="0.25">
      <c r="A20" s="2" t="s">
        <v>17</v>
      </c>
      <c r="B20" s="2">
        <v>20</v>
      </c>
      <c r="C20" s="2">
        <v>19</v>
      </c>
      <c r="D20" s="2">
        <v>1</v>
      </c>
      <c r="E20" s="2" t="s">
        <v>95</v>
      </c>
      <c r="F20" s="2" t="s">
        <v>96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1">
        <v>0</v>
      </c>
      <c r="AE20" s="1">
        <v>0</v>
      </c>
      <c r="AF20" s="1">
        <v>0</v>
      </c>
    </row>
    <row r="21" spans="1:32" x14ac:dyDescent="0.25">
      <c r="A21" s="2" t="s">
        <v>18</v>
      </c>
      <c r="B21" s="2">
        <v>20</v>
      </c>
      <c r="C21" s="2">
        <v>36</v>
      </c>
      <c r="D21" s="2">
        <v>1</v>
      </c>
      <c r="E21" s="2" t="s">
        <v>95</v>
      </c>
      <c r="F21" s="2" t="s">
        <v>96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1">
        <v>0</v>
      </c>
      <c r="AE21" s="1">
        <v>0</v>
      </c>
      <c r="AF21" s="1">
        <v>0</v>
      </c>
    </row>
    <row r="22" spans="1:32" x14ac:dyDescent="0.25">
      <c r="A22" s="2" t="s">
        <v>19</v>
      </c>
      <c r="B22" s="2">
        <v>20</v>
      </c>
      <c r="C22" s="2">
        <v>9</v>
      </c>
      <c r="D22" s="2">
        <v>1</v>
      </c>
      <c r="E22" s="2" t="s">
        <v>95</v>
      </c>
      <c r="F22" s="2" t="s">
        <v>96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1">
        <v>0</v>
      </c>
      <c r="AE22" s="1">
        <v>0</v>
      </c>
      <c r="AF22" s="1">
        <v>0</v>
      </c>
    </row>
    <row r="23" spans="1:32" x14ac:dyDescent="0.25">
      <c r="A23" s="2" t="s">
        <v>20</v>
      </c>
      <c r="B23" s="2">
        <v>20</v>
      </c>
      <c r="C23" s="2">
        <v>38</v>
      </c>
      <c r="D23" s="2">
        <v>1</v>
      </c>
      <c r="E23" s="2" t="s">
        <v>95</v>
      </c>
      <c r="F23" s="2" t="s">
        <v>96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1">
        <v>0</v>
      </c>
      <c r="AE23" s="1">
        <v>0</v>
      </c>
      <c r="AF23" s="1">
        <v>0</v>
      </c>
    </row>
    <row r="24" spans="1:32" x14ac:dyDescent="0.25">
      <c r="A24" s="2" t="s">
        <v>21</v>
      </c>
      <c r="B24" s="2">
        <v>20</v>
      </c>
      <c r="C24" s="2">
        <v>8</v>
      </c>
      <c r="D24" s="2">
        <v>1</v>
      </c>
      <c r="E24" s="2" t="s">
        <v>95</v>
      </c>
      <c r="F24" s="2" t="s">
        <v>96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1">
        <v>0</v>
      </c>
      <c r="AE24" s="1">
        <v>0</v>
      </c>
      <c r="AF24" s="1">
        <v>0</v>
      </c>
    </row>
    <row r="25" spans="1:32" x14ac:dyDescent="0.25">
      <c r="A25" s="2" t="s">
        <v>23</v>
      </c>
      <c r="B25" s="2">
        <v>20</v>
      </c>
      <c r="C25" s="2">
        <v>10</v>
      </c>
      <c r="D25" s="2">
        <v>1</v>
      </c>
      <c r="E25" s="2" t="s">
        <v>95</v>
      </c>
      <c r="F25" s="2" t="s">
        <v>96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1">
        <v>0</v>
      </c>
      <c r="AE25" s="1">
        <v>0</v>
      </c>
      <c r="AF25" s="1">
        <v>0</v>
      </c>
    </row>
    <row r="26" spans="1:32" x14ac:dyDescent="0.25">
      <c r="A26" s="2" t="s">
        <v>24</v>
      </c>
      <c r="B26" s="2">
        <v>20</v>
      </c>
      <c r="C26" s="2">
        <v>16</v>
      </c>
      <c r="D26" s="2">
        <v>1</v>
      </c>
      <c r="E26" s="2" t="s">
        <v>95</v>
      </c>
      <c r="F26" s="2" t="s">
        <v>96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1">
        <v>0</v>
      </c>
      <c r="AE26" s="1">
        <v>0</v>
      </c>
      <c r="AF26" s="1">
        <v>0</v>
      </c>
    </row>
    <row r="27" spans="1:32" x14ac:dyDescent="0.25">
      <c r="A27" s="2" t="s">
        <v>25</v>
      </c>
      <c r="B27" s="2">
        <v>20</v>
      </c>
      <c r="C27" s="2">
        <v>24</v>
      </c>
      <c r="D27" s="2">
        <v>1</v>
      </c>
      <c r="E27" s="2" t="s">
        <v>95</v>
      </c>
      <c r="F27" s="2" t="s">
        <v>96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1">
        <v>0</v>
      </c>
      <c r="AE27" s="1">
        <v>0</v>
      </c>
      <c r="AF27" s="1">
        <v>0</v>
      </c>
    </row>
    <row r="28" spans="1:32" x14ac:dyDescent="0.25">
      <c r="A28" s="2" t="s">
        <v>26</v>
      </c>
      <c r="B28" s="2">
        <v>20</v>
      </c>
      <c r="C28" s="2">
        <v>7</v>
      </c>
      <c r="D28" s="2">
        <v>1</v>
      </c>
      <c r="E28" s="2" t="s">
        <v>95</v>
      </c>
      <c r="F28" s="2" t="s">
        <v>96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1">
        <v>0</v>
      </c>
      <c r="AE28" s="1">
        <v>0</v>
      </c>
      <c r="AF28" s="1">
        <v>0</v>
      </c>
    </row>
    <row r="29" spans="1:32" x14ac:dyDescent="0.25">
      <c r="A29" s="2" t="s">
        <v>27</v>
      </c>
      <c r="B29" s="2">
        <v>20</v>
      </c>
      <c r="C29" s="2">
        <v>5</v>
      </c>
      <c r="D29" s="2">
        <v>1</v>
      </c>
      <c r="E29" s="2" t="s">
        <v>95</v>
      </c>
      <c r="F29" s="2" t="s">
        <v>96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1">
        <v>0</v>
      </c>
      <c r="AE29" s="1">
        <v>0</v>
      </c>
      <c r="AF29" s="1">
        <v>0</v>
      </c>
    </row>
    <row r="30" spans="1:32" x14ac:dyDescent="0.25">
      <c r="A30" s="2" t="s">
        <v>28</v>
      </c>
      <c r="B30" s="2">
        <v>20</v>
      </c>
      <c r="C30" s="2">
        <v>30</v>
      </c>
      <c r="D30" s="2">
        <v>1</v>
      </c>
      <c r="E30" s="2" t="s">
        <v>95</v>
      </c>
      <c r="F30" s="2" t="s">
        <v>96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1">
        <v>0</v>
      </c>
      <c r="AE30" s="1">
        <v>0</v>
      </c>
      <c r="AF30" s="1">
        <v>0</v>
      </c>
    </row>
    <row r="31" spans="1:32" x14ac:dyDescent="0.25">
      <c r="A31" s="2" t="s">
        <v>29</v>
      </c>
      <c r="B31" s="2">
        <v>20</v>
      </c>
      <c r="C31" s="2">
        <v>39</v>
      </c>
      <c r="D31" s="2">
        <v>1</v>
      </c>
      <c r="E31" s="2" t="s">
        <v>95</v>
      </c>
      <c r="F31" s="2" t="s">
        <v>96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1">
        <v>0</v>
      </c>
      <c r="AE31" s="1">
        <v>0</v>
      </c>
      <c r="AF31" s="1">
        <v>0</v>
      </c>
    </row>
    <row r="32" spans="1:32" x14ac:dyDescent="0.25">
      <c r="A32" s="2" t="s">
        <v>32</v>
      </c>
      <c r="B32" s="2">
        <v>20</v>
      </c>
      <c r="C32" s="2">
        <v>11</v>
      </c>
      <c r="D32" s="2">
        <v>1</v>
      </c>
      <c r="E32" s="2" t="s">
        <v>95</v>
      </c>
      <c r="F32" s="2" t="s">
        <v>96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1">
        <v>0</v>
      </c>
      <c r="AE32" s="1">
        <v>0</v>
      </c>
      <c r="AF32" s="1">
        <v>0</v>
      </c>
    </row>
    <row r="33" spans="1:32" x14ac:dyDescent="0.25">
      <c r="A33" s="2" t="s">
        <v>33</v>
      </c>
      <c r="B33" s="2">
        <v>20</v>
      </c>
      <c r="C33" s="2">
        <v>21</v>
      </c>
      <c r="D33" s="2">
        <v>1</v>
      </c>
      <c r="E33" s="2" t="s">
        <v>95</v>
      </c>
      <c r="F33" s="2" t="s">
        <v>96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1">
        <v>0</v>
      </c>
      <c r="AE33" s="1">
        <v>0</v>
      </c>
      <c r="AF33" s="1">
        <v>0</v>
      </c>
    </row>
    <row r="34" spans="1:32" x14ac:dyDescent="0.25">
      <c r="A34" s="2" t="s">
        <v>34</v>
      </c>
      <c r="B34" s="2">
        <v>20</v>
      </c>
      <c r="C34" s="2">
        <v>25</v>
      </c>
      <c r="D34" s="2">
        <v>1</v>
      </c>
      <c r="E34" s="2" t="s">
        <v>95</v>
      </c>
      <c r="F34" s="2" t="s">
        <v>96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1">
        <v>0</v>
      </c>
      <c r="AE34" s="1">
        <v>0</v>
      </c>
      <c r="AF34" s="1">
        <v>0</v>
      </c>
    </row>
    <row r="35" spans="1:32" x14ac:dyDescent="0.25">
      <c r="A35" s="2" t="s">
        <v>35</v>
      </c>
      <c r="B35" s="2">
        <v>20</v>
      </c>
      <c r="C35" s="2">
        <v>12</v>
      </c>
      <c r="D35" s="2">
        <v>1</v>
      </c>
      <c r="E35" s="2" t="s">
        <v>95</v>
      </c>
      <c r="F35" s="2" t="s">
        <v>96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1">
        <v>0</v>
      </c>
      <c r="AE35" s="1">
        <v>0</v>
      </c>
      <c r="AF35" s="1">
        <v>0</v>
      </c>
    </row>
    <row r="36" spans="1:32" x14ac:dyDescent="0.25">
      <c r="A36" s="2" t="s">
        <v>36</v>
      </c>
      <c r="B36" s="2">
        <v>20</v>
      </c>
      <c r="C36" s="2">
        <v>1</v>
      </c>
      <c r="D36" s="2">
        <v>1</v>
      </c>
      <c r="E36" s="2" t="s">
        <v>95</v>
      </c>
      <c r="F36" s="2" t="s">
        <v>96</v>
      </c>
      <c r="G36" s="2">
        <v>1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1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1">
        <v>0</v>
      </c>
      <c r="AE36" s="1">
        <v>0</v>
      </c>
      <c r="AF36" s="1">
        <v>0</v>
      </c>
    </row>
    <row r="37" spans="1:32" x14ac:dyDescent="0.25">
      <c r="A37" s="2" t="s">
        <v>40</v>
      </c>
      <c r="B37" s="2">
        <v>20</v>
      </c>
      <c r="C37" s="2">
        <v>20</v>
      </c>
      <c r="D37" s="2">
        <v>1</v>
      </c>
      <c r="E37" s="2" t="s">
        <v>95</v>
      </c>
      <c r="F37" s="2" t="s">
        <v>96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1">
        <v>0</v>
      </c>
      <c r="AE37" s="1">
        <v>0</v>
      </c>
      <c r="AF37" s="1">
        <v>0</v>
      </c>
    </row>
    <row r="38" spans="1:32" x14ac:dyDescent="0.25">
      <c r="A38" s="2" t="s">
        <v>41</v>
      </c>
      <c r="B38" s="2">
        <v>20</v>
      </c>
      <c r="C38" s="2">
        <v>3</v>
      </c>
      <c r="D38" s="2">
        <v>1</v>
      </c>
      <c r="E38" s="2" t="s">
        <v>95</v>
      </c>
      <c r="F38" s="2" t="s">
        <v>96</v>
      </c>
      <c r="G38" s="2">
        <v>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1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1">
        <v>0</v>
      </c>
      <c r="AE38" s="1">
        <v>0</v>
      </c>
      <c r="AF38" s="1">
        <v>0</v>
      </c>
    </row>
    <row r="39" spans="1:32" x14ac:dyDescent="0.25">
      <c r="A39" s="2" t="s">
        <v>43</v>
      </c>
      <c r="B39" s="2">
        <v>20</v>
      </c>
      <c r="C39" s="2">
        <v>26</v>
      </c>
      <c r="D39" s="2">
        <v>1</v>
      </c>
      <c r="E39" s="2" t="s">
        <v>95</v>
      </c>
      <c r="F39" s="2" t="s">
        <v>96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1">
        <v>0</v>
      </c>
      <c r="AE39" s="1">
        <v>0</v>
      </c>
      <c r="AF39" s="1">
        <v>0</v>
      </c>
    </row>
    <row r="40" spans="1:32" x14ac:dyDescent="0.25">
      <c r="A40" s="2" t="s">
        <v>44</v>
      </c>
      <c r="B40" s="2">
        <v>20</v>
      </c>
      <c r="C40" s="2">
        <v>41</v>
      </c>
      <c r="D40" s="2">
        <v>1</v>
      </c>
      <c r="E40" s="2" t="s">
        <v>95</v>
      </c>
      <c r="F40" s="2" t="s">
        <v>96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1">
        <v>0</v>
      </c>
      <c r="AE40" s="1">
        <v>0</v>
      </c>
      <c r="AF40" s="1">
        <v>0</v>
      </c>
    </row>
    <row r="41" spans="1:32" x14ac:dyDescent="0.25">
      <c r="A41" s="2" t="s">
        <v>45</v>
      </c>
      <c r="B41" s="2">
        <v>20</v>
      </c>
      <c r="C41" s="2">
        <v>40</v>
      </c>
      <c r="D41" s="2">
        <v>1</v>
      </c>
      <c r="E41" s="2" t="s">
        <v>95</v>
      </c>
      <c r="F41" s="2" t="s">
        <v>96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1">
        <v>0</v>
      </c>
      <c r="AE41" s="1">
        <v>0</v>
      </c>
      <c r="AF41" s="1">
        <v>0</v>
      </c>
    </row>
    <row r="42" spans="1:32" x14ac:dyDescent="0.25">
      <c r="A42" s="2" t="s">
        <v>46</v>
      </c>
      <c r="B42" s="2">
        <v>20</v>
      </c>
      <c r="C42" s="2">
        <v>43</v>
      </c>
      <c r="D42" s="2">
        <v>1</v>
      </c>
      <c r="E42" s="2" t="s">
        <v>95</v>
      </c>
      <c r="F42" s="2" t="s">
        <v>96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1">
        <v>0</v>
      </c>
      <c r="AE42" s="1">
        <v>0</v>
      </c>
      <c r="AF42" s="1">
        <v>0</v>
      </c>
    </row>
    <row r="43" spans="1:32" x14ac:dyDescent="0.25">
      <c r="A43" s="2" t="s">
        <v>47</v>
      </c>
      <c r="B43" s="2">
        <v>20</v>
      </c>
      <c r="C43" s="2">
        <v>42</v>
      </c>
      <c r="D43" s="2">
        <v>1</v>
      </c>
      <c r="E43" s="2" t="s">
        <v>95</v>
      </c>
      <c r="F43" s="2" t="s">
        <v>96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1">
        <v>0</v>
      </c>
      <c r="AE43" s="1">
        <v>0</v>
      </c>
      <c r="AF43" s="1">
        <v>0</v>
      </c>
    </row>
    <row r="44" spans="1:32" x14ac:dyDescent="0.25">
      <c r="A44" s="2" t="s">
        <v>50</v>
      </c>
      <c r="B44" s="2">
        <v>20</v>
      </c>
      <c r="C44" s="2">
        <v>17</v>
      </c>
      <c r="D44" s="2">
        <v>1</v>
      </c>
      <c r="E44" s="2" t="s">
        <v>95</v>
      </c>
      <c r="F44" s="2" t="s">
        <v>96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1">
        <v>0</v>
      </c>
      <c r="AE44" s="1">
        <v>0</v>
      </c>
      <c r="AF44" s="1">
        <v>0</v>
      </c>
    </row>
    <row r="45" spans="1:32" x14ac:dyDescent="0.25">
      <c r="A45" s="2" t="s">
        <v>51</v>
      </c>
      <c r="B45" s="2">
        <v>20</v>
      </c>
      <c r="C45" s="2">
        <v>22</v>
      </c>
      <c r="D45" s="2">
        <v>1</v>
      </c>
      <c r="E45" s="2" t="s">
        <v>95</v>
      </c>
      <c r="F45" s="2" t="s">
        <v>96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1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20</v>
      </c>
      <c r="C46" s="2">
        <v>18</v>
      </c>
      <c r="D46" s="2">
        <v>1</v>
      </c>
      <c r="E46" s="2" t="s">
        <v>95</v>
      </c>
      <c r="F46" s="2" t="s">
        <v>96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1">
        <v>0</v>
      </c>
      <c r="AE46" s="1">
        <v>0</v>
      </c>
      <c r="AF46" s="1"/>
    </row>
    <row r="47" spans="1:32" x14ac:dyDescent="0.25">
      <c r="G47" s="3">
        <f>SUM(G2:G46)</f>
        <v>76.444400000000002</v>
      </c>
      <c r="H47" s="3">
        <f t="shared" ref="H47:AF47" si="0">SUM(H2:H46)</f>
        <v>599.47119999999995</v>
      </c>
      <c r="I47" s="3">
        <f t="shared" si="0"/>
        <v>32503854.490000002</v>
      </c>
      <c r="J47" s="3">
        <f t="shared" si="0"/>
        <v>5.25</v>
      </c>
      <c r="K47" s="3">
        <f t="shared" si="0"/>
        <v>22.46</v>
      </c>
      <c r="L47" s="3">
        <f t="shared" si="0"/>
        <v>1861000</v>
      </c>
      <c r="M47" s="3">
        <f t="shared" si="0"/>
        <v>81.894400000000005</v>
      </c>
      <c r="N47" s="3">
        <f t="shared" si="0"/>
        <v>623.43119999999999</v>
      </c>
      <c r="O47" s="3">
        <f t="shared" si="0"/>
        <v>34364854.490000002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49.01</v>
      </c>
      <c r="U47" s="3">
        <f t="shared" si="0"/>
        <v>569.70000000000005</v>
      </c>
      <c r="V47" s="3">
        <f t="shared" si="0"/>
        <v>41267145</v>
      </c>
      <c r="W47" s="3">
        <f t="shared" si="0"/>
        <v>1.05</v>
      </c>
      <c r="X47" s="3">
        <f t="shared" si="0"/>
        <v>10</v>
      </c>
      <c r="Y47" s="3">
        <f t="shared" si="0"/>
        <v>1040000</v>
      </c>
      <c r="Z47" s="3">
        <f t="shared" si="0"/>
        <v>55.567680000000003</v>
      </c>
      <c r="AA47" s="3">
        <f t="shared" si="0"/>
        <v>588.52544000000012</v>
      </c>
      <c r="AB47" s="3">
        <f t="shared" si="0"/>
        <v>42542405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C46">
    <sortCondition descending="1" ref="O2:O46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3" workbookViewId="0">
      <selection activeCell="I4" sqref="I4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6.5703125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5.285156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5.28515625" bestFit="1" customWidth="1"/>
    <col min="29" max="29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21</v>
      </c>
      <c r="C2" s="2">
        <v>2</v>
      </c>
      <c r="D2" s="2">
        <v>1</v>
      </c>
      <c r="E2" s="2" t="s">
        <v>97</v>
      </c>
      <c r="F2" s="2" t="s">
        <v>98</v>
      </c>
      <c r="G2" s="2">
        <v>34</v>
      </c>
      <c r="H2" s="2">
        <v>222</v>
      </c>
      <c r="I2" s="2">
        <v>8160000</v>
      </c>
      <c r="J2" s="2">
        <v>7</v>
      </c>
      <c r="K2" s="2">
        <v>96</v>
      </c>
      <c r="L2" s="2">
        <v>4280000</v>
      </c>
      <c r="M2" s="2">
        <v>41</v>
      </c>
      <c r="N2" s="2">
        <v>318</v>
      </c>
      <c r="O2" s="2">
        <v>12440000</v>
      </c>
      <c r="P2" s="2">
        <v>0</v>
      </c>
      <c r="Q2" s="2">
        <v>0</v>
      </c>
      <c r="R2" s="2">
        <v>0</v>
      </c>
      <c r="S2" s="2">
        <v>0</v>
      </c>
      <c r="T2" s="2">
        <v>45</v>
      </c>
      <c r="U2" s="2">
        <v>492.5</v>
      </c>
      <c r="V2" s="2">
        <v>17337500</v>
      </c>
      <c r="W2" s="2">
        <v>2</v>
      </c>
      <c r="X2" s="2">
        <v>20</v>
      </c>
      <c r="Y2" s="2">
        <v>600000</v>
      </c>
      <c r="Z2" s="2">
        <v>47</v>
      </c>
      <c r="AA2" s="2">
        <v>512.5</v>
      </c>
      <c r="AB2" s="2">
        <v>17937500</v>
      </c>
      <c r="AC2" s="2">
        <v>0</v>
      </c>
      <c r="AD2" s="1">
        <v>0</v>
      </c>
      <c r="AE2" s="1">
        <v>0</v>
      </c>
      <c r="AF2" s="1">
        <v>0</v>
      </c>
    </row>
    <row r="3" spans="1:32" x14ac:dyDescent="0.25">
      <c r="A3" s="2" t="s">
        <v>38</v>
      </c>
      <c r="B3" s="2">
        <v>21</v>
      </c>
      <c r="C3" s="2">
        <v>4</v>
      </c>
      <c r="D3" s="2">
        <v>1</v>
      </c>
      <c r="E3" s="2" t="s">
        <v>97</v>
      </c>
      <c r="F3" s="2" t="s">
        <v>98</v>
      </c>
      <c r="G3" s="2">
        <v>57.5</v>
      </c>
      <c r="H3" s="2">
        <v>811.6</v>
      </c>
      <c r="I3" s="2">
        <v>5665400</v>
      </c>
      <c r="J3" s="2">
        <v>1</v>
      </c>
      <c r="K3" s="2">
        <v>0</v>
      </c>
      <c r="L3" s="2">
        <v>0.09</v>
      </c>
      <c r="M3" s="2">
        <v>58.5</v>
      </c>
      <c r="N3" s="2">
        <v>811.6</v>
      </c>
      <c r="O3" s="2">
        <v>5665400.0899999999</v>
      </c>
      <c r="P3" s="2">
        <v>0</v>
      </c>
      <c r="Q3" s="2">
        <v>0</v>
      </c>
      <c r="R3" s="2">
        <v>0</v>
      </c>
      <c r="S3" s="2">
        <v>0</v>
      </c>
      <c r="T3" s="2">
        <v>56</v>
      </c>
      <c r="U3" s="2">
        <v>767.4</v>
      </c>
      <c r="V3" s="2">
        <v>4122400</v>
      </c>
      <c r="W3" s="2">
        <v>0</v>
      </c>
      <c r="X3" s="2">
        <v>0</v>
      </c>
      <c r="Y3" s="2">
        <v>0</v>
      </c>
      <c r="Z3" s="2">
        <v>56</v>
      </c>
      <c r="AA3" s="2">
        <v>767.4</v>
      </c>
      <c r="AB3" s="2">
        <v>4122400</v>
      </c>
      <c r="AC3" s="2">
        <v>0</v>
      </c>
      <c r="AD3" s="1">
        <v>0</v>
      </c>
      <c r="AE3" s="1">
        <v>0</v>
      </c>
      <c r="AF3" s="1">
        <v>0</v>
      </c>
    </row>
    <row r="4" spans="1:32" x14ac:dyDescent="0.25">
      <c r="A4" s="2" t="s">
        <v>42</v>
      </c>
      <c r="B4" s="2">
        <v>21</v>
      </c>
      <c r="C4" s="2">
        <v>33</v>
      </c>
      <c r="D4" s="2">
        <v>1</v>
      </c>
      <c r="E4" s="2" t="s">
        <v>97</v>
      </c>
      <c r="F4" s="2" t="s">
        <v>98</v>
      </c>
      <c r="G4" s="2">
        <v>44.1</v>
      </c>
      <c r="H4" s="2">
        <v>505.7</v>
      </c>
      <c r="I4" s="2">
        <v>5050000.59</v>
      </c>
      <c r="J4" s="2">
        <v>2</v>
      </c>
      <c r="K4" s="2">
        <v>3</v>
      </c>
      <c r="L4" s="2">
        <v>60000</v>
      </c>
      <c r="M4" s="2">
        <v>46.1</v>
      </c>
      <c r="N4" s="2">
        <v>508.7</v>
      </c>
      <c r="O4" s="2">
        <v>5110000.59</v>
      </c>
      <c r="P4" s="2">
        <v>0</v>
      </c>
      <c r="Q4" s="2">
        <v>0</v>
      </c>
      <c r="R4" s="2">
        <v>0</v>
      </c>
      <c r="S4" s="2">
        <v>0</v>
      </c>
      <c r="T4" s="2">
        <v>36</v>
      </c>
      <c r="U4" s="2">
        <v>395</v>
      </c>
      <c r="V4" s="2">
        <v>313810000</v>
      </c>
      <c r="W4" s="2"/>
      <c r="X4" s="2"/>
      <c r="Y4" s="2"/>
      <c r="Z4" s="2">
        <v>36</v>
      </c>
      <c r="AA4" s="2">
        <v>395</v>
      </c>
      <c r="AB4" s="2">
        <v>313810000</v>
      </c>
      <c r="AC4" s="2">
        <v>0</v>
      </c>
      <c r="AD4" s="1">
        <v>0</v>
      </c>
      <c r="AE4" s="1">
        <v>0</v>
      </c>
      <c r="AF4" s="1">
        <v>0</v>
      </c>
    </row>
    <row r="5" spans="1:32" x14ac:dyDescent="0.25">
      <c r="A5" s="2" t="s">
        <v>49</v>
      </c>
      <c r="B5" s="2">
        <v>21</v>
      </c>
      <c r="C5" s="2">
        <v>35</v>
      </c>
      <c r="D5" s="2">
        <v>1</v>
      </c>
      <c r="E5" s="2" t="s">
        <v>97</v>
      </c>
      <c r="F5" s="2" t="s">
        <v>98</v>
      </c>
      <c r="G5" s="2">
        <v>28</v>
      </c>
      <c r="H5" s="2">
        <v>191</v>
      </c>
      <c r="I5" s="2">
        <v>5000000</v>
      </c>
      <c r="J5" s="2">
        <v>0.25</v>
      </c>
      <c r="K5" s="2">
        <v>0</v>
      </c>
      <c r="L5" s="2">
        <v>0</v>
      </c>
      <c r="M5" s="2">
        <v>28.25</v>
      </c>
      <c r="N5" s="2">
        <v>191</v>
      </c>
      <c r="O5" s="2">
        <v>5000000</v>
      </c>
      <c r="P5" s="2">
        <v>0</v>
      </c>
      <c r="Q5" s="2">
        <v>0</v>
      </c>
      <c r="R5" s="2">
        <v>0</v>
      </c>
      <c r="S5" s="2">
        <v>0</v>
      </c>
      <c r="T5" s="2">
        <v>5</v>
      </c>
      <c r="U5" s="2">
        <v>30</v>
      </c>
      <c r="V5" s="2">
        <v>1500000</v>
      </c>
      <c r="W5" s="2">
        <v>0.25</v>
      </c>
      <c r="X5" s="2">
        <v>0</v>
      </c>
      <c r="Y5" s="2">
        <v>0</v>
      </c>
      <c r="Z5" s="2">
        <v>5.25</v>
      </c>
      <c r="AA5" s="2">
        <v>30</v>
      </c>
      <c r="AB5" s="2">
        <v>1500000</v>
      </c>
      <c r="AC5" s="2">
        <v>0</v>
      </c>
      <c r="AD5" s="1">
        <v>0</v>
      </c>
      <c r="AE5" s="1">
        <v>0</v>
      </c>
      <c r="AF5" s="1">
        <v>0</v>
      </c>
    </row>
    <row r="6" spans="1:32" x14ac:dyDescent="0.25">
      <c r="A6" s="2" t="s">
        <v>14</v>
      </c>
      <c r="B6" s="2">
        <v>21</v>
      </c>
      <c r="C6" s="2">
        <v>31</v>
      </c>
      <c r="D6" s="2">
        <v>1</v>
      </c>
      <c r="E6" s="2" t="s">
        <v>97</v>
      </c>
      <c r="F6" s="2" t="s">
        <v>98</v>
      </c>
      <c r="G6" s="2">
        <v>10</v>
      </c>
      <c r="H6" s="2">
        <v>23.2</v>
      </c>
      <c r="I6" s="2">
        <v>835000</v>
      </c>
      <c r="J6" s="2">
        <v>6</v>
      </c>
      <c r="K6" s="2">
        <v>0</v>
      </c>
      <c r="L6" s="2">
        <v>0</v>
      </c>
      <c r="M6" s="2">
        <v>16</v>
      </c>
      <c r="N6" s="2">
        <v>23.2</v>
      </c>
      <c r="O6" s="2">
        <v>835000</v>
      </c>
      <c r="P6" s="2">
        <v>0</v>
      </c>
      <c r="Q6" s="2">
        <v>0</v>
      </c>
      <c r="R6" s="2">
        <v>0</v>
      </c>
      <c r="S6" s="2">
        <v>0</v>
      </c>
      <c r="T6" s="2">
        <v>7.9</v>
      </c>
      <c r="U6" s="2">
        <v>24.1</v>
      </c>
      <c r="V6" s="2">
        <v>887000</v>
      </c>
      <c r="W6" s="2">
        <v>6</v>
      </c>
      <c r="X6" s="2">
        <v>0</v>
      </c>
      <c r="Y6" s="2">
        <v>0</v>
      </c>
      <c r="Z6" s="2">
        <v>7.9</v>
      </c>
      <c r="AA6" s="2">
        <v>24.1</v>
      </c>
      <c r="AB6" s="2">
        <v>887000</v>
      </c>
      <c r="AC6" s="2">
        <v>6</v>
      </c>
      <c r="AD6" s="1">
        <v>0</v>
      </c>
      <c r="AE6" s="1">
        <v>0</v>
      </c>
      <c r="AF6" s="1">
        <v>0</v>
      </c>
    </row>
    <row r="7" spans="1:32" x14ac:dyDescent="0.25">
      <c r="A7" s="2" t="s">
        <v>35</v>
      </c>
      <c r="B7" s="2">
        <v>21</v>
      </c>
      <c r="C7" s="2">
        <v>12</v>
      </c>
      <c r="D7" s="2">
        <v>1</v>
      </c>
      <c r="E7" s="2" t="s">
        <v>97</v>
      </c>
      <c r="F7" s="2" t="s">
        <v>98</v>
      </c>
      <c r="G7" s="2">
        <v>6</v>
      </c>
      <c r="H7" s="2">
        <v>60</v>
      </c>
      <c r="I7" s="2">
        <v>600000</v>
      </c>
      <c r="J7" s="2">
        <v>0</v>
      </c>
      <c r="K7" s="2">
        <v>0</v>
      </c>
      <c r="L7" s="2">
        <v>0</v>
      </c>
      <c r="M7" s="2">
        <v>6</v>
      </c>
      <c r="N7" s="2">
        <v>60</v>
      </c>
      <c r="O7" s="2">
        <v>600000</v>
      </c>
      <c r="P7" s="2">
        <v>0</v>
      </c>
      <c r="Q7" s="2">
        <v>0</v>
      </c>
      <c r="R7" s="2">
        <v>0</v>
      </c>
      <c r="S7" s="2">
        <v>0</v>
      </c>
      <c r="T7" s="2">
        <v>6</v>
      </c>
      <c r="U7" s="2">
        <v>60</v>
      </c>
      <c r="V7" s="2">
        <v>600000</v>
      </c>
      <c r="W7" s="2">
        <v>0</v>
      </c>
      <c r="X7" s="2">
        <v>0</v>
      </c>
      <c r="Y7" s="2">
        <v>0</v>
      </c>
      <c r="Z7" s="2">
        <v>6</v>
      </c>
      <c r="AA7" s="2">
        <v>60</v>
      </c>
      <c r="AB7" s="2">
        <v>600000</v>
      </c>
      <c r="AC7" s="2">
        <v>0</v>
      </c>
      <c r="AD7" s="1">
        <v>0</v>
      </c>
      <c r="AE7" s="1">
        <v>0</v>
      </c>
      <c r="AF7" s="1">
        <v>0</v>
      </c>
    </row>
    <row r="8" spans="1:32" x14ac:dyDescent="0.25">
      <c r="A8" s="2" t="s">
        <v>48</v>
      </c>
      <c r="B8" s="2">
        <v>21</v>
      </c>
      <c r="C8" s="2">
        <v>28</v>
      </c>
      <c r="D8" s="2">
        <v>1</v>
      </c>
      <c r="E8" s="2" t="s">
        <v>97</v>
      </c>
      <c r="F8" s="2" t="s">
        <v>98</v>
      </c>
      <c r="G8" s="2">
        <v>1</v>
      </c>
      <c r="H8" s="2">
        <v>6</v>
      </c>
      <c r="I8" s="2">
        <v>60000</v>
      </c>
      <c r="J8" s="2">
        <v>0</v>
      </c>
      <c r="K8" s="2">
        <v>4</v>
      </c>
      <c r="L8" s="2">
        <v>40000</v>
      </c>
      <c r="M8" s="2">
        <v>1</v>
      </c>
      <c r="N8" s="2">
        <v>10</v>
      </c>
      <c r="O8" s="2">
        <v>100000</v>
      </c>
      <c r="P8" s="2">
        <v>0</v>
      </c>
      <c r="Q8" s="2">
        <v>0</v>
      </c>
      <c r="R8" s="2">
        <v>0</v>
      </c>
      <c r="S8" s="2">
        <v>0</v>
      </c>
      <c r="T8" s="2"/>
      <c r="U8" s="2"/>
      <c r="V8" s="2"/>
      <c r="W8" s="2"/>
      <c r="X8" s="2"/>
      <c r="Y8" s="2"/>
      <c r="Z8" s="2">
        <v>0.6</v>
      </c>
      <c r="AA8" s="2">
        <v>3.6</v>
      </c>
      <c r="AB8" s="2">
        <v>36000</v>
      </c>
      <c r="AC8" s="2">
        <v>0</v>
      </c>
      <c r="AD8" s="1">
        <v>0</v>
      </c>
      <c r="AE8" s="1">
        <v>0</v>
      </c>
      <c r="AF8" s="1">
        <v>13.9</v>
      </c>
    </row>
    <row r="9" spans="1:32" x14ac:dyDescent="0.25">
      <c r="A9" s="2" t="s">
        <v>22</v>
      </c>
      <c r="B9" s="2">
        <v>21</v>
      </c>
      <c r="C9" s="2">
        <v>34</v>
      </c>
      <c r="D9" s="2">
        <v>1</v>
      </c>
      <c r="E9" s="2" t="s">
        <v>97</v>
      </c>
      <c r="F9" s="2" t="s">
        <v>98</v>
      </c>
      <c r="G9" s="2">
        <v>1</v>
      </c>
      <c r="H9" s="2">
        <v>5</v>
      </c>
      <c r="I9" s="2">
        <v>70000</v>
      </c>
      <c r="J9" s="2">
        <v>0</v>
      </c>
      <c r="K9" s="2">
        <v>0</v>
      </c>
      <c r="L9" s="2">
        <v>0</v>
      </c>
      <c r="M9" s="2">
        <v>1</v>
      </c>
      <c r="N9" s="2">
        <v>5</v>
      </c>
      <c r="O9" s="2">
        <v>70000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5</v>
      </c>
      <c r="V9" s="2">
        <v>70000</v>
      </c>
      <c r="W9" s="2">
        <v>0</v>
      </c>
      <c r="X9" s="2">
        <v>0</v>
      </c>
      <c r="Y9" s="2">
        <v>0</v>
      </c>
      <c r="Z9" s="2">
        <v>1</v>
      </c>
      <c r="AA9" s="2">
        <v>5</v>
      </c>
      <c r="AB9" s="2">
        <v>70000</v>
      </c>
      <c r="AC9" s="2">
        <v>0</v>
      </c>
      <c r="AD9" s="1">
        <v>0</v>
      </c>
      <c r="AE9" s="1">
        <v>0</v>
      </c>
      <c r="AF9" s="1">
        <v>0</v>
      </c>
    </row>
    <row r="10" spans="1:32" x14ac:dyDescent="0.25">
      <c r="A10" s="2" t="s">
        <v>27</v>
      </c>
      <c r="B10" s="2">
        <v>21</v>
      </c>
      <c r="C10" s="2">
        <v>5</v>
      </c>
      <c r="D10" s="2">
        <v>1</v>
      </c>
      <c r="E10" s="2" t="s">
        <v>97</v>
      </c>
      <c r="F10" s="2" t="s">
        <v>98</v>
      </c>
      <c r="G10" s="2">
        <v>1</v>
      </c>
      <c r="H10" s="2">
        <v>0.9</v>
      </c>
      <c r="I10" s="2">
        <v>17550</v>
      </c>
      <c r="J10" s="2">
        <v>5.32</v>
      </c>
      <c r="K10" s="2">
        <v>12.75</v>
      </c>
      <c r="L10" s="2">
        <v>41554.5</v>
      </c>
      <c r="M10" s="2">
        <v>6.32</v>
      </c>
      <c r="N10" s="2">
        <v>13.65</v>
      </c>
      <c r="O10" s="2">
        <v>59104.5</v>
      </c>
      <c r="P10" s="2">
        <v>0</v>
      </c>
      <c r="Q10" s="2">
        <v>0</v>
      </c>
      <c r="R10" s="2">
        <v>0</v>
      </c>
      <c r="S10" s="2">
        <v>0</v>
      </c>
      <c r="T10" s="2">
        <v>4.3</v>
      </c>
      <c r="U10" s="2">
        <v>0.72000000000000008</v>
      </c>
      <c r="V10" s="2">
        <v>36000.000000000007</v>
      </c>
      <c r="W10" s="2">
        <v>5.66</v>
      </c>
      <c r="X10" s="2">
        <v>12.844000000000001</v>
      </c>
      <c r="Y10" s="2">
        <v>156920</v>
      </c>
      <c r="Z10" s="2">
        <v>9.9599999999999991</v>
      </c>
      <c r="AA10" s="2">
        <v>13.564</v>
      </c>
      <c r="AB10" s="2">
        <v>192920</v>
      </c>
      <c r="AC10" s="2">
        <v>0</v>
      </c>
      <c r="AD10" s="1">
        <v>0</v>
      </c>
      <c r="AE10" s="1">
        <v>0</v>
      </c>
      <c r="AF10" s="1">
        <v>0</v>
      </c>
    </row>
    <row r="11" spans="1:32" x14ac:dyDescent="0.25">
      <c r="A11" s="2" t="s">
        <v>30</v>
      </c>
      <c r="B11" s="2">
        <v>21</v>
      </c>
      <c r="C11" s="2">
        <v>6</v>
      </c>
      <c r="D11" s="2">
        <v>1</v>
      </c>
      <c r="E11" s="2" t="s">
        <v>97</v>
      </c>
      <c r="F11" s="2" t="s">
        <v>98</v>
      </c>
      <c r="G11" s="2">
        <v>0</v>
      </c>
      <c r="H11" s="2">
        <v>0</v>
      </c>
      <c r="I11" s="2">
        <v>0</v>
      </c>
      <c r="J11" s="2">
        <v>4</v>
      </c>
      <c r="K11" s="2">
        <v>3</v>
      </c>
      <c r="L11" s="2">
        <v>45000</v>
      </c>
      <c r="M11" s="2">
        <v>4</v>
      </c>
      <c r="N11" s="2">
        <v>3</v>
      </c>
      <c r="O11" s="2">
        <v>45000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3</v>
      </c>
      <c r="AA11" s="2">
        <v>6</v>
      </c>
      <c r="AB11" s="2">
        <v>90000</v>
      </c>
      <c r="AC11" s="2">
        <v>0</v>
      </c>
      <c r="AD11" s="1">
        <v>0</v>
      </c>
      <c r="AE11" s="1">
        <v>0</v>
      </c>
      <c r="AF11" s="1">
        <v>0</v>
      </c>
    </row>
    <row r="12" spans="1:32" x14ac:dyDescent="0.25">
      <c r="A12" s="2" t="s">
        <v>31</v>
      </c>
      <c r="B12" s="2">
        <v>21</v>
      </c>
      <c r="C12" s="2">
        <v>27</v>
      </c>
      <c r="D12" s="2">
        <v>1</v>
      </c>
      <c r="E12" s="2" t="s">
        <v>97</v>
      </c>
      <c r="F12" s="2" t="s">
        <v>98</v>
      </c>
      <c r="G12" s="2">
        <v>1</v>
      </c>
      <c r="H12" s="2">
        <v>0.5</v>
      </c>
      <c r="I12" s="2">
        <v>5000</v>
      </c>
      <c r="J12" s="2">
        <v>0</v>
      </c>
      <c r="K12" s="2">
        <v>0</v>
      </c>
      <c r="L12" s="2">
        <v>0</v>
      </c>
      <c r="M12" s="2">
        <v>1</v>
      </c>
      <c r="N12" s="2">
        <v>0.5</v>
      </c>
      <c r="O12" s="2">
        <v>5000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1">
        <v>0</v>
      </c>
      <c r="AE12" s="1">
        <v>0</v>
      </c>
      <c r="AF12" s="1">
        <v>0</v>
      </c>
    </row>
    <row r="13" spans="1:32" x14ac:dyDescent="0.25">
      <c r="A13" s="2" t="s">
        <v>39</v>
      </c>
      <c r="B13" s="2">
        <v>21</v>
      </c>
      <c r="C13" s="2">
        <v>29</v>
      </c>
      <c r="D13" s="2">
        <v>1</v>
      </c>
      <c r="E13" s="2" t="s">
        <v>97</v>
      </c>
      <c r="F13" s="2" t="s">
        <v>98</v>
      </c>
      <c r="G13" s="2">
        <v>1.5364</v>
      </c>
      <c r="H13" s="2">
        <v>7.6152000000000006</v>
      </c>
      <c r="I13" s="2">
        <v>380.76000000000005</v>
      </c>
      <c r="J13" s="2">
        <v>0</v>
      </c>
      <c r="K13" s="2">
        <v>0</v>
      </c>
      <c r="L13" s="2">
        <v>0</v>
      </c>
      <c r="M13" s="2">
        <v>1.5364</v>
      </c>
      <c r="N13" s="2">
        <v>7.6152000000000006</v>
      </c>
      <c r="O13" s="2">
        <v>380.76000000000005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1.4595799999999999</v>
      </c>
      <c r="AA13" s="2">
        <v>9.1382399999999997</v>
      </c>
      <c r="AB13" s="2">
        <v>475.95000000000005</v>
      </c>
      <c r="AC13" s="2">
        <v>0</v>
      </c>
      <c r="AD13" s="1">
        <v>0</v>
      </c>
      <c r="AE13" s="1">
        <v>0</v>
      </c>
      <c r="AF13" s="1">
        <v>0</v>
      </c>
    </row>
    <row r="14" spans="1:32" x14ac:dyDescent="0.25">
      <c r="A14" s="2" t="s">
        <v>6</v>
      </c>
      <c r="B14" s="2">
        <v>21</v>
      </c>
      <c r="C14" s="2">
        <v>32</v>
      </c>
      <c r="D14" s="2">
        <v>1</v>
      </c>
      <c r="E14" s="2" t="s">
        <v>97</v>
      </c>
      <c r="F14" s="2" t="s">
        <v>98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1">
        <v>0</v>
      </c>
      <c r="AE14" s="1">
        <v>0</v>
      </c>
      <c r="AF14" s="1">
        <v>0</v>
      </c>
    </row>
    <row r="15" spans="1:32" x14ac:dyDescent="0.25">
      <c r="A15" s="2" t="s">
        <v>9</v>
      </c>
      <c r="B15" s="2">
        <v>21</v>
      </c>
      <c r="C15" s="2">
        <v>37</v>
      </c>
      <c r="D15" s="2">
        <v>1</v>
      </c>
      <c r="E15" s="2" t="s">
        <v>97</v>
      </c>
      <c r="F15" s="2" t="s">
        <v>98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1">
        <v>0</v>
      </c>
      <c r="AE15" s="1">
        <v>0</v>
      </c>
      <c r="AF15" s="1">
        <v>0</v>
      </c>
    </row>
    <row r="16" spans="1:32" x14ac:dyDescent="0.25">
      <c r="A16" s="2" t="s">
        <v>10</v>
      </c>
      <c r="B16" s="2">
        <v>21</v>
      </c>
      <c r="C16" s="2">
        <v>47</v>
      </c>
      <c r="D16" s="2">
        <v>1</v>
      </c>
      <c r="E16" s="2" t="s">
        <v>97</v>
      </c>
      <c r="F16" s="2" t="s">
        <v>98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1">
        <v>0</v>
      </c>
      <c r="AE16" s="1">
        <v>0</v>
      </c>
      <c r="AF16" s="1">
        <v>0</v>
      </c>
    </row>
    <row r="17" spans="1:32" x14ac:dyDescent="0.25">
      <c r="A17" s="2" t="s">
        <v>11</v>
      </c>
      <c r="B17" s="2">
        <v>21</v>
      </c>
      <c r="C17" s="2">
        <v>45</v>
      </c>
      <c r="D17" s="2">
        <v>1</v>
      </c>
      <c r="E17" s="2" t="s">
        <v>97</v>
      </c>
      <c r="F17" s="2" t="s">
        <v>98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1">
        <v>0</v>
      </c>
      <c r="AE17" s="1">
        <v>0</v>
      </c>
      <c r="AF17" s="1">
        <v>0</v>
      </c>
    </row>
    <row r="18" spans="1:32" x14ac:dyDescent="0.25">
      <c r="A18" s="2" t="s">
        <v>12</v>
      </c>
      <c r="B18" s="2">
        <v>21</v>
      </c>
      <c r="C18" s="2">
        <v>44</v>
      </c>
      <c r="D18" s="2">
        <v>1</v>
      </c>
      <c r="E18" s="2" t="s">
        <v>97</v>
      </c>
      <c r="F18" s="2" t="s">
        <v>98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1">
        <v>0</v>
      </c>
      <c r="AE18" s="1">
        <v>0</v>
      </c>
      <c r="AF18" s="1">
        <v>0</v>
      </c>
    </row>
    <row r="19" spans="1:32" x14ac:dyDescent="0.25">
      <c r="A19" s="2" t="s">
        <v>13</v>
      </c>
      <c r="B19" s="2">
        <v>21</v>
      </c>
      <c r="C19" s="2">
        <v>46</v>
      </c>
      <c r="D19" s="2">
        <v>1</v>
      </c>
      <c r="E19" s="2" t="s">
        <v>97</v>
      </c>
      <c r="F19" s="2" t="s">
        <v>98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1">
        <v>0</v>
      </c>
      <c r="AE19" s="1">
        <v>0</v>
      </c>
      <c r="AF19" s="1">
        <v>0</v>
      </c>
    </row>
    <row r="20" spans="1:32" x14ac:dyDescent="0.25">
      <c r="A20" s="2" t="s">
        <v>15</v>
      </c>
      <c r="B20" s="2">
        <v>21</v>
      </c>
      <c r="C20" s="2">
        <v>13</v>
      </c>
      <c r="D20" s="2">
        <v>1</v>
      </c>
      <c r="E20" s="2" t="s">
        <v>97</v>
      </c>
      <c r="F20" s="2" t="s">
        <v>98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1">
        <v>0</v>
      </c>
      <c r="AE20" s="1">
        <v>0</v>
      </c>
      <c r="AF20" s="1">
        <v>0</v>
      </c>
    </row>
    <row r="21" spans="1:32" x14ac:dyDescent="0.25">
      <c r="A21" s="2" t="s">
        <v>16</v>
      </c>
      <c r="B21" s="2">
        <v>21</v>
      </c>
      <c r="C21" s="2">
        <v>23</v>
      </c>
      <c r="D21" s="2">
        <v>1</v>
      </c>
      <c r="E21" s="2" t="s">
        <v>97</v>
      </c>
      <c r="F21" s="2" t="s">
        <v>98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1">
        <v>0</v>
      </c>
      <c r="AE21" s="1">
        <v>0</v>
      </c>
      <c r="AF21" s="1">
        <v>0</v>
      </c>
    </row>
    <row r="22" spans="1:32" x14ac:dyDescent="0.25">
      <c r="A22" s="2" t="s">
        <v>17</v>
      </c>
      <c r="B22" s="2">
        <v>21</v>
      </c>
      <c r="C22" s="2">
        <v>19</v>
      </c>
      <c r="D22" s="2">
        <v>1</v>
      </c>
      <c r="E22" s="2" t="s">
        <v>97</v>
      </c>
      <c r="F22" s="2" t="s">
        <v>98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1">
        <v>0</v>
      </c>
      <c r="AE22" s="1">
        <v>0</v>
      </c>
      <c r="AF22" s="1">
        <v>0</v>
      </c>
    </row>
    <row r="23" spans="1:32" x14ac:dyDescent="0.25">
      <c r="A23" s="2" t="s">
        <v>18</v>
      </c>
      <c r="B23" s="2">
        <v>21</v>
      </c>
      <c r="C23" s="2">
        <v>36</v>
      </c>
      <c r="D23" s="2">
        <v>1</v>
      </c>
      <c r="E23" s="2" t="s">
        <v>97</v>
      </c>
      <c r="F23" s="2" t="s">
        <v>98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1">
        <v>0</v>
      </c>
      <c r="AE23" s="1">
        <v>0</v>
      </c>
      <c r="AF23" s="1">
        <v>0</v>
      </c>
    </row>
    <row r="24" spans="1:32" x14ac:dyDescent="0.25">
      <c r="A24" s="2" t="s">
        <v>19</v>
      </c>
      <c r="B24" s="2">
        <v>21</v>
      </c>
      <c r="C24" s="2">
        <v>9</v>
      </c>
      <c r="D24" s="2">
        <v>1</v>
      </c>
      <c r="E24" s="2" t="s">
        <v>97</v>
      </c>
      <c r="F24" s="2" t="s">
        <v>98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1">
        <v>0</v>
      </c>
      <c r="AE24" s="1">
        <v>0</v>
      </c>
      <c r="AF24" s="1">
        <v>0</v>
      </c>
    </row>
    <row r="25" spans="1:32" x14ac:dyDescent="0.25">
      <c r="A25" s="2" t="s">
        <v>20</v>
      </c>
      <c r="B25" s="2">
        <v>21</v>
      </c>
      <c r="C25" s="2">
        <v>38</v>
      </c>
      <c r="D25" s="2">
        <v>1</v>
      </c>
      <c r="E25" s="2" t="s">
        <v>97</v>
      </c>
      <c r="F25" s="2" t="s">
        <v>98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1">
        <v>0</v>
      </c>
      <c r="AE25" s="1">
        <v>0</v>
      </c>
      <c r="AF25" s="1">
        <v>0</v>
      </c>
    </row>
    <row r="26" spans="1:32" x14ac:dyDescent="0.25">
      <c r="A26" s="2" t="s">
        <v>21</v>
      </c>
      <c r="B26" s="2">
        <v>21</v>
      </c>
      <c r="C26" s="2">
        <v>8</v>
      </c>
      <c r="D26" s="2">
        <v>1</v>
      </c>
      <c r="E26" s="2" t="s">
        <v>97</v>
      </c>
      <c r="F26" s="2" t="s">
        <v>98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1">
        <v>0</v>
      </c>
      <c r="AE26" s="1">
        <v>0</v>
      </c>
      <c r="AF26" s="1">
        <v>0</v>
      </c>
    </row>
    <row r="27" spans="1:32" x14ac:dyDescent="0.25">
      <c r="A27" s="2" t="s">
        <v>23</v>
      </c>
      <c r="B27" s="2">
        <v>21</v>
      </c>
      <c r="C27" s="2">
        <v>10</v>
      </c>
      <c r="D27" s="2">
        <v>1</v>
      </c>
      <c r="E27" s="2" t="s">
        <v>97</v>
      </c>
      <c r="F27" s="2" t="s">
        <v>98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1">
        <v>0</v>
      </c>
      <c r="AE27" s="1">
        <v>0</v>
      </c>
      <c r="AF27" s="1">
        <v>0</v>
      </c>
    </row>
    <row r="28" spans="1:32" x14ac:dyDescent="0.25">
      <c r="A28" s="2" t="s">
        <v>24</v>
      </c>
      <c r="B28" s="2">
        <v>21</v>
      </c>
      <c r="C28" s="2">
        <v>16</v>
      </c>
      <c r="D28" s="2">
        <v>1</v>
      </c>
      <c r="E28" s="2" t="s">
        <v>97</v>
      </c>
      <c r="F28" s="2" t="s">
        <v>98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1">
        <v>0</v>
      </c>
      <c r="AE28" s="1">
        <v>0</v>
      </c>
      <c r="AF28" s="1">
        <v>0</v>
      </c>
    </row>
    <row r="29" spans="1:32" x14ac:dyDescent="0.25">
      <c r="A29" s="2" t="s">
        <v>25</v>
      </c>
      <c r="B29" s="2">
        <v>21</v>
      </c>
      <c r="C29" s="2">
        <v>24</v>
      </c>
      <c r="D29" s="2">
        <v>1</v>
      </c>
      <c r="E29" s="2" t="s">
        <v>97</v>
      </c>
      <c r="F29" s="2" t="s">
        <v>98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1">
        <v>0</v>
      </c>
      <c r="AE29" s="1">
        <v>0</v>
      </c>
      <c r="AF29" s="1">
        <v>0</v>
      </c>
    </row>
    <row r="30" spans="1:32" x14ac:dyDescent="0.25">
      <c r="A30" s="2" t="s">
        <v>26</v>
      </c>
      <c r="B30" s="2">
        <v>21</v>
      </c>
      <c r="C30" s="2">
        <v>7</v>
      </c>
      <c r="D30" s="2">
        <v>1</v>
      </c>
      <c r="E30" s="2" t="s">
        <v>97</v>
      </c>
      <c r="F30" s="2" t="s">
        <v>98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1">
        <v>0</v>
      </c>
      <c r="AE30" s="1">
        <v>0</v>
      </c>
      <c r="AF30" s="1">
        <v>0</v>
      </c>
    </row>
    <row r="31" spans="1:32" x14ac:dyDescent="0.25">
      <c r="A31" s="2" t="s">
        <v>28</v>
      </c>
      <c r="B31" s="2">
        <v>21</v>
      </c>
      <c r="C31" s="2">
        <v>30</v>
      </c>
      <c r="D31" s="2">
        <v>1</v>
      </c>
      <c r="E31" s="2" t="s">
        <v>97</v>
      </c>
      <c r="F31" s="2" t="s">
        <v>98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1">
        <v>0</v>
      </c>
      <c r="AE31" s="1">
        <v>0</v>
      </c>
      <c r="AF31" s="1">
        <v>0</v>
      </c>
    </row>
    <row r="32" spans="1:32" x14ac:dyDescent="0.25">
      <c r="A32" s="2" t="s">
        <v>29</v>
      </c>
      <c r="B32" s="2">
        <v>21</v>
      </c>
      <c r="C32" s="2">
        <v>39</v>
      </c>
      <c r="D32" s="2">
        <v>1</v>
      </c>
      <c r="E32" s="2" t="s">
        <v>97</v>
      </c>
      <c r="F32" s="2" t="s">
        <v>98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1">
        <v>0</v>
      </c>
      <c r="AE32" s="1">
        <v>0</v>
      </c>
      <c r="AF32" s="1">
        <v>0</v>
      </c>
    </row>
    <row r="33" spans="1:32" x14ac:dyDescent="0.25">
      <c r="A33" s="2" t="s">
        <v>32</v>
      </c>
      <c r="B33" s="2">
        <v>21</v>
      </c>
      <c r="C33" s="2">
        <v>11</v>
      </c>
      <c r="D33" s="2">
        <v>1</v>
      </c>
      <c r="E33" s="2" t="s">
        <v>97</v>
      </c>
      <c r="F33" s="2" t="s">
        <v>98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1">
        <v>0</v>
      </c>
      <c r="AE33" s="1">
        <v>0</v>
      </c>
      <c r="AF33" s="1">
        <v>0</v>
      </c>
    </row>
    <row r="34" spans="1:32" x14ac:dyDescent="0.25">
      <c r="A34" s="2" t="s">
        <v>33</v>
      </c>
      <c r="B34" s="2">
        <v>21</v>
      </c>
      <c r="C34" s="2">
        <v>21</v>
      </c>
      <c r="D34" s="2">
        <v>1</v>
      </c>
      <c r="E34" s="2" t="s">
        <v>97</v>
      </c>
      <c r="F34" s="2" t="s">
        <v>98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1">
        <v>0</v>
      </c>
      <c r="AE34" s="1">
        <v>0</v>
      </c>
      <c r="AF34" s="1">
        <v>0</v>
      </c>
    </row>
    <row r="35" spans="1:32" x14ac:dyDescent="0.25">
      <c r="A35" s="2" t="s">
        <v>34</v>
      </c>
      <c r="B35" s="2">
        <v>21</v>
      </c>
      <c r="C35" s="2">
        <v>25</v>
      </c>
      <c r="D35" s="2">
        <v>1</v>
      </c>
      <c r="E35" s="2" t="s">
        <v>97</v>
      </c>
      <c r="F35" s="2" t="s">
        <v>98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1">
        <v>0</v>
      </c>
      <c r="AE35" s="1">
        <v>0</v>
      </c>
      <c r="AF35" s="1">
        <v>0</v>
      </c>
    </row>
    <row r="36" spans="1:32" x14ac:dyDescent="0.25">
      <c r="A36" s="2" t="s">
        <v>36</v>
      </c>
      <c r="B36" s="2">
        <v>21</v>
      </c>
      <c r="C36" s="2">
        <v>1</v>
      </c>
      <c r="D36" s="2">
        <v>1</v>
      </c>
      <c r="E36" s="2" t="s">
        <v>97</v>
      </c>
      <c r="F36" s="2" t="s">
        <v>98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1">
        <v>0</v>
      </c>
      <c r="AE36" s="1">
        <v>0</v>
      </c>
      <c r="AF36" s="1">
        <v>0</v>
      </c>
    </row>
    <row r="37" spans="1:32" x14ac:dyDescent="0.25">
      <c r="A37" s="2" t="s">
        <v>40</v>
      </c>
      <c r="B37" s="2">
        <v>21</v>
      </c>
      <c r="C37" s="2">
        <v>20</v>
      </c>
      <c r="D37" s="2">
        <v>1</v>
      </c>
      <c r="E37" s="2" t="s">
        <v>97</v>
      </c>
      <c r="F37" s="2" t="s">
        <v>98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1">
        <v>0</v>
      </c>
      <c r="AE37" s="1">
        <v>0</v>
      </c>
      <c r="AF37" s="1">
        <v>0</v>
      </c>
    </row>
    <row r="38" spans="1:32" x14ac:dyDescent="0.25">
      <c r="A38" s="2" t="s">
        <v>41</v>
      </c>
      <c r="B38" s="2">
        <v>21</v>
      </c>
      <c r="C38" s="2">
        <v>3</v>
      </c>
      <c r="D38" s="2">
        <v>1</v>
      </c>
      <c r="E38" s="2" t="s">
        <v>97</v>
      </c>
      <c r="F38" s="2" t="s">
        <v>98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1">
        <v>0</v>
      </c>
      <c r="AE38" s="1">
        <v>0</v>
      </c>
      <c r="AF38" s="1">
        <v>0</v>
      </c>
    </row>
    <row r="39" spans="1:32" x14ac:dyDescent="0.25">
      <c r="A39" s="2" t="s">
        <v>43</v>
      </c>
      <c r="B39" s="2">
        <v>21</v>
      </c>
      <c r="C39" s="2">
        <v>26</v>
      </c>
      <c r="D39" s="2">
        <v>1</v>
      </c>
      <c r="E39" s="2" t="s">
        <v>97</v>
      </c>
      <c r="F39" s="2" t="s">
        <v>98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1">
        <v>0</v>
      </c>
      <c r="AE39" s="1">
        <v>0</v>
      </c>
      <c r="AF39" s="1">
        <v>0</v>
      </c>
    </row>
    <row r="40" spans="1:32" x14ac:dyDescent="0.25">
      <c r="A40" s="2" t="s">
        <v>44</v>
      </c>
      <c r="B40" s="2">
        <v>21</v>
      </c>
      <c r="C40" s="2">
        <v>41</v>
      </c>
      <c r="D40" s="2">
        <v>1</v>
      </c>
      <c r="E40" s="2" t="s">
        <v>97</v>
      </c>
      <c r="F40" s="2" t="s">
        <v>98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1">
        <v>0</v>
      </c>
      <c r="AE40" s="1">
        <v>0</v>
      </c>
      <c r="AF40" s="1">
        <v>0</v>
      </c>
    </row>
    <row r="41" spans="1:32" x14ac:dyDescent="0.25">
      <c r="A41" s="2" t="s">
        <v>45</v>
      </c>
      <c r="B41" s="2">
        <v>21</v>
      </c>
      <c r="C41" s="2">
        <v>40</v>
      </c>
      <c r="D41" s="2">
        <v>1</v>
      </c>
      <c r="E41" s="2" t="s">
        <v>97</v>
      </c>
      <c r="F41" s="2" t="s">
        <v>98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1">
        <v>0</v>
      </c>
      <c r="AE41" s="1">
        <v>0</v>
      </c>
      <c r="AF41" s="1">
        <v>0</v>
      </c>
    </row>
    <row r="42" spans="1:32" x14ac:dyDescent="0.25">
      <c r="A42" s="2" t="s">
        <v>46</v>
      </c>
      <c r="B42" s="2">
        <v>21</v>
      </c>
      <c r="C42" s="2">
        <v>43</v>
      </c>
      <c r="D42" s="2">
        <v>1</v>
      </c>
      <c r="E42" s="2" t="s">
        <v>97</v>
      </c>
      <c r="F42" s="2" t="s">
        <v>98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1">
        <v>0</v>
      </c>
      <c r="AE42" s="1">
        <v>0</v>
      </c>
      <c r="AF42" s="1">
        <v>0</v>
      </c>
    </row>
    <row r="43" spans="1:32" x14ac:dyDescent="0.25">
      <c r="A43" s="2" t="s">
        <v>47</v>
      </c>
      <c r="B43" s="2">
        <v>21</v>
      </c>
      <c r="C43" s="2">
        <v>42</v>
      </c>
      <c r="D43" s="2">
        <v>1</v>
      </c>
      <c r="E43" s="2" t="s">
        <v>97</v>
      </c>
      <c r="F43" s="2" t="s">
        <v>98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1">
        <v>0</v>
      </c>
      <c r="AE43" s="1">
        <v>0</v>
      </c>
      <c r="AF43" s="1">
        <v>0</v>
      </c>
    </row>
    <row r="44" spans="1:32" x14ac:dyDescent="0.25">
      <c r="A44" s="2" t="s">
        <v>50</v>
      </c>
      <c r="B44" s="2">
        <v>21</v>
      </c>
      <c r="C44" s="2">
        <v>17</v>
      </c>
      <c r="D44" s="2">
        <v>1</v>
      </c>
      <c r="E44" s="2" t="s">
        <v>97</v>
      </c>
      <c r="F44" s="2" t="s">
        <v>98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1">
        <v>0</v>
      </c>
      <c r="AE44" s="1">
        <v>0</v>
      </c>
      <c r="AF44" s="1">
        <v>0</v>
      </c>
    </row>
    <row r="45" spans="1:32" x14ac:dyDescent="0.25">
      <c r="A45" s="2" t="s">
        <v>51</v>
      </c>
      <c r="B45" s="2">
        <v>21</v>
      </c>
      <c r="C45" s="2">
        <v>22</v>
      </c>
      <c r="D45" s="2">
        <v>1</v>
      </c>
      <c r="E45" s="2" t="s">
        <v>97</v>
      </c>
      <c r="F45" s="2" t="s">
        <v>98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1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21</v>
      </c>
      <c r="C46" s="2">
        <v>18</v>
      </c>
      <c r="D46" s="2">
        <v>1</v>
      </c>
      <c r="E46" s="2" t="s">
        <v>97</v>
      </c>
      <c r="F46" s="2" t="s">
        <v>98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1">
        <v>0</v>
      </c>
      <c r="AE46" s="1">
        <v>0</v>
      </c>
      <c r="AF46" s="1"/>
    </row>
    <row r="47" spans="1:32" x14ac:dyDescent="0.25">
      <c r="G47" s="3">
        <f>SUM(G2:G46)</f>
        <v>185.13639999999998</v>
      </c>
      <c r="H47" s="3">
        <f t="shared" ref="H47:AF47" si="0">SUM(H2:H46)</f>
        <v>1833.5152</v>
      </c>
      <c r="I47" s="3">
        <f t="shared" si="0"/>
        <v>25463331.350000001</v>
      </c>
      <c r="J47" s="3">
        <f t="shared" si="0"/>
        <v>25.57</v>
      </c>
      <c r="K47" s="3">
        <f t="shared" si="0"/>
        <v>118.75</v>
      </c>
      <c r="L47" s="3">
        <f t="shared" si="0"/>
        <v>4466554.59</v>
      </c>
      <c r="M47" s="3">
        <f t="shared" si="0"/>
        <v>210.70639999999997</v>
      </c>
      <c r="N47" s="3">
        <f t="shared" si="0"/>
        <v>1952.2652</v>
      </c>
      <c r="O47" s="3">
        <f t="shared" si="0"/>
        <v>29929885.940000001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161.20000000000002</v>
      </c>
      <c r="U47" s="3">
        <f t="shared" si="0"/>
        <v>1774.72</v>
      </c>
      <c r="V47" s="3">
        <f t="shared" si="0"/>
        <v>338362900</v>
      </c>
      <c r="W47" s="3">
        <f t="shared" si="0"/>
        <v>13.91</v>
      </c>
      <c r="X47" s="3">
        <f t="shared" si="0"/>
        <v>32.844000000000001</v>
      </c>
      <c r="Y47" s="3">
        <f t="shared" si="0"/>
        <v>756920</v>
      </c>
      <c r="Z47" s="3">
        <f t="shared" si="0"/>
        <v>174.16958</v>
      </c>
      <c r="AA47" s="3">
        <f t="shared" si="0"/>
        <v>1826.30224</v>
      </c>
      <c r="AB47" s="3">
        <f t="shared" si="0"/>
        <v>339246295.94999999</v>
      </c>
      <c r="AC47" s="3">
        <f t="shared" si="0"/>
        <v>6</v>
      </c>
      <c r="AD47" s="3">
        <f t="shared" si="0"/>
        <v>0</v>
      </c>
      <c r="AE47" s="3">
        <f t="shared" si="0"/>
        <v>0</v>
      </c>
      <c r="AF47" s="3">
        <f t="shared" si="0"/>
        <v>13.9</v>
      </c>
    </row>
  </sheetData>
  <sortState ref="A2:AC46">
    <sortCondition descending="1" ref="O2:O46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7" workbookViewId="0">
      <selection activeCell="G47" sqref="G47:AF47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9.5703125" bestFit="1" customWidth="1"/>
    <col min="9" max="9" width="14.28515625" bestFit="1" customWidth="1"/>
    <col min="10" max="11" width="9.28515625" bestFit="1" customWidth="1"/>
    <col min="12" max="12" width="11.57031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0" width="9.28515625" bestFit="1" customWidth="1"/>
    <col min="21" max="21" width="9.5703125" bestFit="1" customWidth="1"/>
    <col min="22" max="22" width="14.28515625" bestFit="1" customWidth="1"/>
    <col min="23" max="24" width="9.28515625" bestFit="1" customWidth="1"/>
    <col min="25" max="25" width="10.5703125" bestFit="1" customWidth="1"/>
    <col min="26" max="26" width="9.28515625" bestFit="1" customWidth="1"/>
    <col min="27" max="27" width="9.57031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22</v>
      </c>
      <c r="C2" s="2">
        <v>33</v>
      </c>
      <c r="D2" s="2">
        <v>1</v>
      </c>
      <c r="E2" s="2" t="s">
        <v>99</v>
      </c>
      <c r="F2" s="2" t="s">
        <v>100</v>
      </c>
      <c r="G2" s="2">
        <v>39.620000000000005</v>
      </c>
      <c r="H2" s="2">
        <v>1891.8</v>
      </c>
      <c r="I2" s="2">
        <v>37580001.640000001</v>
      </c>
      <c r="J2" s="2">
        <v>2</v>
      </c>
      <c r="K2" s="2">
        <v>3</v>
      </c>
      <c r="L2" s="2">
        <v>60000</v>
      </c>
      <c r="M2" s="2">
        <v>41.620000000000005</v>
      </c>
      <c r="N2" s="2">
        <v>1894.8</v>
      </c>
      <c r="O2" s="2">
        <v>37640001.640000001</v>
      </c>
      <c r="P2" s="2">
        <v>0</v>
      </c>
      <c r="Q2" s="2">
        <v>0</v>
      </c>
      <c r="R2" s="2">
        <v>0</v>
      </c>
      <c r="S2" s="2">
        <v>0</v>
      </c>
      <c r="T2" s="2">
        <v>28.6</v>
      </c>
      <c r="U2" s="2">
        <v>1354</v>
      </c>
      <c r="V2" s="2">
        <v>26625000</v>
      </c>
      <c r="W2" s="2">
        <v>0</v>
      </c>
      <c r="X2" s="2">
        <v>2.12</v>
      </c>
      <c r="Y2" s="2">
        <v>38.200000000000003</v>
      </c>
      <c r="Z2" s="2">
        <v>28.6</v>
      </c>
      <c r="AA2" s="2">
        <v>1356.12</v>
      </c>
      <c r="AB2" s="2">
        <v>26625038.199999999</v>
      </c>
      <c r="AC2" s="2">
        <v>0</v>
      </c>
      <c r="AD2" s="2">
        <v>2.12</v>
      </c>
      <c r="AE2" s="2">
        <v>38.200000000000003</v>
      </c>
      <c r="AF2" s="2">
        <v>1.91</v>
      </c>
    </row>
    <row r="3" spans="1:32" x14ac:dyDescent="0.25">
      <c r="A3" s="2" t="s">
        <v>37</v>
      </c>
      <c r="B3" s="2">
        <v>22</v>
      </c>
      <c r="C3" s="2">
        <v>2</v>
      </c>
      <c r="D3" s="2">
        <v>1</v>
      </c>
      <c r="E3" s="2" t="s">
        <v>99</v>
      </c>
      <c r="F3" s="2" t="s">
        <v>100</v>
      </c>
      <c r="G3" s="2">
        <v>120</v>
      </c>
      <c r="H3" s="2">
        <v>1193.5</v>
      </c>
      <c r="I3" s="2">
        <v>30582500</v>
      </c>
      <c r="J3" s="2">
        <v>0</v>
      </c>
      <c r="K3" s="2">
        <v>0</v>
      </c>
      <c r="L3" s="2">
        <v>0</v>
      </c>
      <c r="M3" s="2">
        <v>120</v>
      </c>
      <c r="N3" s="2">
        <v>1193.5</v>
      </c>
      <c r="O3" s="2">
        <v>30582500</v>
      </c>
      <c r="P3" s="2">
        <v>0</v>
      </c>
      <c r="Q3" s="2">
        <v>0</v>
      </c>
      <c r="R3" s="2">
        <v>0</v>
      </c>
      <c r="S3" s="2">
        <v>0</v>
      </c>
      <c r="T3" s="2">
        <v>119</v>
      </c>
      <c r="U3" s="2">
        <v>1544.5</v>
      </c>
      <c r="V3" s="2">
        <v>38944000</v>
      </c>
      <c r="W3" s="2">
        <v>0</v>
      </c>
      <c r="X3" s="2">
        <v>0</v>
      </c>
      <c r="Y3" s="2">
        <v>0</v>
      </c>
      <c r="Z3" s="2">
        <v>119</v>
      </c>
      <c r="AA3" s="2">
        <v>1544.5</v>
      </c>
      <c r="AB3" s="2">
        <v>38944000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49</v>
      </c>
      <c r="B4" s="2">
        <v>22</v>
      </c>
      <c r="C4" s="2">
        <v>35</v>
      </c>
      <c r="D4" s="2">
        <v>1</v>
      </c>
      <c r="E4" s="2" t="s">
        <v>99</v>
      </c>
      <c r="F4" s="2" t="s">
        <v>100</v>
      </c>
      <c r="G4" s="2">
        <v>18</v>
      </c>
      <c r="H4" s="2">
        <v>186</v>
      </c>
      <c r="I4" s="2">
        <v>12140000</v>
      </c>
      <c r="J4" s="2">
        <v>0</v>
      </c>
      <c r="K4" s="2">
        <v>0</v>
      </c>
      <c r="L4" s="2">
        <v>0</v>
      </c>
      <c r="M4" s="2">
        <v>18</v>
      </c>
      <c r="N4" s="2">
        <v>186</v>
      </c>
      <c r="O4" s="2">
        <v>12140000</v>
      </c>
      <c r="P4" s="2">
        <v>0</v>
      </c>
      <c r="Q4" s="2">
        <v>0</v>
      </c>
      <c r="R4" s="2">
        <v>0</v>
      </c>
      <c r="S4" s="2">
        <v>0</v>
      </c>
      <c r="T4" s="2">
        <v>14</v>
      </c>
      <c r="U4" s="2">
        <v>138</v>
      </c>
      <c r="V4" s="2">
        <v>1663636</v>
      </c>
      <c r="W4" s="2">
        <v>0</v>
      </c>
      <c r="X4" s="2">
        <v>0</v>
      </c>
      <c r="Y4" s="2">
        <v>0</v>
      </c>
      <c r="Z4" s="2">
        <v>14</v>
      </c>
      <c r="AA4" s="2">
        <v>138</v>
      </c>
      <c r="AB4" s="2">
        <v>1663636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38</v>
      </c>
      <c r="B5" s="2">
        <v>22</v>
      </c>
      <c r="C5" s="2">
        <v>4</v>
      </c>
      <c r="D5" s="2">
        <v>1</v>
      </c>
      <c r="E5" s="2" t="s">
        <v>99</v>
      </c>
      <c r="F5" s="2" t="s">
        <v>100</v>
      </c>
      <c r="G5" s="2">
        <v>32</v>
      </c>
      <c r="H5" s="2">
        <v>719.1</v>
      </c>
      <c r="I5" s="2">
        <v>7913500</v>
      </c>
      <c r="J5" s="2">
        <v>6</v>
      </c>
      <c r="K5" s="2">
        <v>46</v>
      </c>
      <c r="L5" s="2">
        <v>506000</v>
      </c>
      <c r="M5" s="2">
        <v>38</v>
      </c>
      <c r="N5" s="2">
        <v>765.1</v>
      </c>
      <c r="O5" s="2">
        <v>8419500</v>
      </c>
      <c r="P5" s="2">
        <v>0</v>
      </c>
      <c r="Q5" s="2">
        <v>0</v>
      </c>
      <c r="R5" s="2">
        <v>0</v>
      </c>
      <c r="S5" s="2">
        <v>0</v>
      </c>
      <c r="T5" s="2">
        <v>63</v>
      </c>
      <c r="U5" s="2">
        <v>1042.4000000000001</v>
      </c>
      <c r="V5" s="2">
        <v>16317500</v>
      </c>
      <c r="W5" s="2">
        <v>0</v>
      </c>
      <c r="X5" s="2">
        <v>0</v>
      </c>
      <c r="Y5" s="2">
        <v>0</v>
      </c>
      <c r="Z5" s="2">
        <v>63</v>
      </c>
      <c r="AA5" s="2">
        <v>1042.4000000000001</v>
      </c>
      <c r="AB5" s="2">
        <v>16317500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35</v>
      </c>
      <c r="B6" s="2">
        <v>22</v>
      </c>
      <c r="C6" s="2">
        <v>12</v>
      </c>
      <c r="D6" s="2">
        <v>1</v>
      </c>
      <c r="E6" s="2" t="s">
        <v>99</v>
      </c>
      <c r="F6" s="2" t="s">
        <v>100</v>
      </c>
      <c r="G6" s="2">
        <v>11</v>
      </c>
      <c r="H6" s="2">
        <v>110</v>
      </c>
      <c r="I6" s="2">
        <v>1300000</v>
      </c>
      <c r="J6" s="2">
        <v>0</v>
      </c>
      <c r="K6" s="2">
        <v>0</v>
      </c>
      <c r="L6" s="2">
        <v>0</v>
      </c>
      <c r="M6" s="2">
        <v>11</v>
      </c>
      <c r="N6" s="2">
        <v>110</v>
      </c>
      <c r="O6" s="2">
        <v>1300000</v>
      </c>
      <c r="P6" s="2">
        <v>0</v>
      </c>
      <c r="Q6" s="2">
        <v>0</v>
      </c>
      <c r="R6" s="2">
        <v>0</v>
      </c>
      <c r="S6" s="2">
        <v>0</v>
      </c>
      <c r="T6" s="2">
        <v>110</v>
      </c>
      <c r="U6" s="2">
        <v>130</v>
      </c>
      <c r="V6" s="2">
        <v>1300000</v>
      </c>
      <c r="W6" s="2">
        <v>0</v>
      </c>
      <c r="X6" s="2">
        <v>0</v>
      </c>
      <c r="Y6" s="2">
        <v>0</v>
      </c>
      <c r="Z6" s="2">
        <v>110</v>
      </c>
      <c r="AA6" s="2">
        <v>130</v>
      </c>
      <c r="AB6" s="2">
        <v>1300000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27</v>
      </c>
      <c r="B7" s="2">
        <v>22</v>
      </c>
      <c r="C7" s="2">
        <v>5</v>
      </c>
      <c r="D7" s="2">
        <v>1</v>
      </c>
      <c r="E7" s="2" t="s">
        <v>99</v>
      </c>
      <c r="F7" s="2" t="s">
        <v>100</v>
      </c>
      <c r="G7" s="2">
        <v>3.2</v>
      </c>
      <c r="H7" s="2">
        <v>58.2</v>
      </c>
      <c r="I7" s="2">
        <v>1162900</v>
      </c>
      <c r="J7" s="2">
        <v>3.12</v>
      </c>
      <c r="K7" s="2">
        <v>7.2600000000000007</v>
      </c>
      <c r="L7" s="2">
        <v>40107.32</v>
      </c>
      <c r="M7" s="2">
        <v>6.32</v>
      </c>
      <c r="N7" s="2">
        <v>65.460000000000008</v>
      </c>
      <c r="O7" s="2">
        <v>1203007.32</v>
      </c>
      <c r="P7" s="2">
        <v>0</v>
      </c>
      <c r="Q7" s="2">
        <v>0</v>
      </c>
      <c r="R7" s="2">
        <v>0</v>
      </c>
      <c r="S7" s="2">
        <v>0</v>
      </c>
      <c r="T7" s="2">
        <v>2.8</v>
      </c>
      <c r="U7" s="2">
        <v>57.76</v>
      </c>
      <c r="V7" s="2">
        <v>1172800</v>
      </c>
      <c r="W7" s="2">
        <v>3.16</v>
      </c>
      <c r="X7" s="2">
        <v>8.7119999999999997</v>
      </c>
      <c r="Y7" s="2">
        <v>76099.320000000007</v>
      </c>
      <c r="Z7" s="2">
        <v>5.96</v>
      </c>
      <c r="AA7" s="2">
        <v>66.472000000000008</v>
      </c>
      <c r="AB7" s="2">
        <v>1248899.32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22</v>
      </c>
      <c r="C8" s="2">
        <v>31</v>
      </c>
      <c r="D8" s="2">
        <v>1</v>
      </c>
      <c r="E8" s="2" t="s">
        <v>99</v>
      </c>
      <c r="F8" s="2" t="s">
        <v>100</v>
      </c>
      <c r="G8" s="2">
        <v>9.6999999999999993</v>
      </c>
      <c r="H8" s="2">
        <v>33</v>
      </c>
      <c r="I8" s="2">
        <v>1016241</v>
      </c>
      <c r="J8" s="2">
        <v>5.8</v>
      </c>
      <c r="K8" s="2">
        <v>0</v>
      </c>
      <c r="L8" s="2">
        <v>0</v>
      </c>
      <c r="M8" s="2">
        <v>15.5</v>
      </c>
      <c r="N8" s="2">
        <v>33</v>
      </c>
      <c r="O8" s="2">
        <v>1016241</v>
      </c>
      <c r="P8" s="2">
        <v>0</v>
      </c>
      <c r="Q8" s="2">
        <v>0</v>
      </c>
      <c r="R8" s="2">
        <v>0</v>
      </c>
      <c r="S8" s="2">
        <v>0</v>
      </c>
      <c r="T8" s="2">
        <v>9.5</v>
      </c>
      <c r="U8" s="2">
        <v>36.119999999999997</v>
      </c>
      <c r="V8" s="2">
        <v>1044000</v>
      </c>
      <c r="W8" s="2">
        <v>5.8</v>
      </c>
      <c r="X8" s="2">
        <v>0</v>
      </c>
      <c r="Y8" s="2">
        <v>0</v>
      </c>
      <c r="Z8" s="2">
        <v>9.5</v>
      </c>
      <c r="AA8" s="2">
        <v>36.119999999999997</v>
      </c>
      <c r="AB8" s="2">
        <v>1044000</v>
      </c>
      <c r="AC8" s="2">
        <v>5.8</v>
      </c>
      <c r="AD8" s="2">
        <v>0</v>
      </c>
      <c r="AE8" s="2">
        <v>0</v>
      </c>
      <c r="AF8" s="2">
        <v>15.3</v>
      </c>
    </row>
    <row r="9" spans="1:32" x14ac:dyDescent="0.25">
      <c r="A9" s="2" t="s">
        <v>22</v>
      </c>
      <c r="B9" s="2">
        <v>22</v>
      </c>
      <c r="C9" s="2">
        <v>34</v>
      </c>
      <c r="D9" s="2">
        <v>1</v>
      </c>
      <c r="E9" s="2" t="s">
        <v>99</v>
      </c>
      <c r="F9" s="2" t="s">
        <v>100</v>
      </c>
      <c r="G9" s="2">
        <v>1</v>
      </c>
      <c r="H9" s="2">
        <v>8</v>
      </c>
      <c r="I9" s="2">
        <v>130000</v>
      </c>
      <c r="J9" s="2">
        <v>0</v>
      </c>
      <c r="K9" s="2">
        <v>0</v>
      </c>
      <c r="L9" s="2">
        <v>0</v>
      </c>
      <c r="M9" s="2">
        <v>1</v>
      </c>
      <c r="N9" s="2">
        <v>8</v>
      </c>
      <c r="O9" s="2">
        <v>130000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8</v>
      </c>
      <c r="V9" s="2">
        <v>130000</v>
      </c>
      <c r="W9" s="2">
        <v>0</v>
      </c>
      <c r="X9" s="2">
        <v>0</v>
      </c>
      <c r="Y9" s="2">
        <v>0</v>
      </c>
      <c r="Z9" s="2">
        <v>1</v>
      </c>
      <c r="AA9" s="2">
        <v>8</v>
      </c>
      <c r="AB9" s="2">
        <v>130000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39</v>
      </c>
      <c r="B10" s="2">
        <v>22</v>
      </c>
      <c r="C10" s="2">
        <v>29</v>
      </c>
      <c r="D10" s="2">
        <v>1</v>
      </c>
      <c r="E10" s="2" t="s">
        <v>99</v>
      </c>
      <c r="F10" s="2" t="s">
        <v>100</v>
      </c>
      <c r="G10" s="2">
        <v>1.002</v>
      </c>
      <c r="H10" s="2">
        <v>4.0747999999999998</v>
      </c>
      <c r="I10" s="2">
        <v>120240</v>
      </c>
      <c r="J10" s="2">
        <v>0</v>
      </c>
      <c r="K10" s="2">
        <v>0</v>
      </c>
      <c r="L10" s="2">
        <v>0</v>
      </c>
      <c r="M10" s="2">
        <v>1.002</v>
      </c>
      <c r="N10" s="2">
        <v>4.0747999999999998</v>
      </c>
      <c r="O10" s="2">
        <v>120240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0.95189999999999997</v>
      </c>
      <c r="AA10" s="2">
        <v>4.8897599999999999</v>
      </c>
      <c r="AB10" s="2">
        <v>150300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48</v>
      </c>
      <c r="B11" s="2">
        <v>22</v>
      </c>
      <c r="C11" s="2">
        <v>28</v>
      </c>
      <c r="D11" s="2">
        <v>1</v>
      </c>
      <c r="E11" s="2" t="s">
        <v>99</v>
      </c>
      <c r="F11" s="2" t="s">
        <v>100</v>
      </c>
      <c r="G11" s="2">
        <v>1</v>
      </c>
      <c r="H11" s="2">
        <v>6</v>
      </c>
      <c r="I11" s="2">
        <v>60000</v>
      </c>
      <c r="J11" s="2">
        <v>0</v>
      </c>
      <c r="K11" s="2">
        <v>4</v>
      </c>
      <c r="L11" s="2">
        <v>40000</v>
      </c>
      <c r="M11" s="2">
        <v>1</v>
      </c>
      <c r="N11" s="2">
        <v>10</v>
      </c>
      <c r="O11" s="2">
        <v>100000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0.8</v>
      </c>
      <c r="AA11" s="2">
        <v>4.8</v>
      </c>
      <c r="AB11" s="2">
        <v>48000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30</v>
      </c>
      <c r="B12" s="2">
        <v>22</v>
      </c>
      <c r="C12" s="2">
        <v>6</v>
      </c>
      <c r="D12" s="2">
        <v>1</v>
      </c>
      <c r="E12" s="2" t="s">
        <v>99</v>
      </c>
      <c r="F12" s="2" t="s">
        <v>100</v>
      </c>
      <c r="G12" s="2">
        <v>0</v>
      </c>
      <c r="H12" s="2">
        <v>0</v>
      </c>
      <c r="I12" s="2">
        <v>0</v>
      </c>
      <c r="J12" s="2">
        <v>1</v>
      </c>
      <c r="K12" s="2">
        <v>2</v>
      </c>
      <c r="L12" s="2">
        <v>40000</v>
      </c>
      <c r="M12" s="2">
        <v>1</v>
      </c>
      <c r="N12" s="2">
        <v>2</v>
      </c>
      <c r="O12" s="2">
        <v>40000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1</v>
      </c>
      <c r="AA12" s="2">
        <v>2</v>
      </c>
      <c r="AB12" s="2">
        <v>40000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6</v>
      </c>
      <c r="B13" s="2">
        <v>22</v>
      </c>
      <c r="C13" s="2">
        <v>32</v>
      </c>
      <c r="D13" s="2">
        <v>1</v>
      </c>
      <c r="E13" s="2" t="s">
        <v>99</v>
      </c>
      <c r="F13" s="2" t="s">
        <v>100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9</v>
      </c>
      <c r="B14" s="2">
        <v>22</v>
      </c>
      <c r="C14" s="2">
        <v>37</v>
      </c>
      <c r="D14" s="2">
        <v>1</v>
      </c>
      <c r="E14" s="2" t="s">
        <v>99</v>
      </c>
      <c r="F14" s="2" t="s">
        <v>100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10</v>
      </c>
      <c r="B15" s="2">
        <v>22</v>
      </c>
      <c r="C15" s="2">
        <v>47</v>
      </c>
      <c r="D15" s="2">
        <v>1</v>
      </c>
      <c r="E15" s="2" t="s">
        <v>99</v>
      </c>
      <c r="F15" s="2" t="s">
        <v>100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11</v>
      </c>
      <c r="B16" s="2">
        <v>22</v>
      </c>
      <c r="C16" s="2">
        <v>45</v>
      </c>
      <c r="D16" s="2">
        <v>1</v>
      </c>
      <c r="E16" s="2" t="s">
        <v>99</v>
      </c>
      <c r="F16" s="2" t="s">
        <v>100</v>
      </c>
      <c r="G16" s="2">
        <v>0</v>
      </c>
      <c r="H16" s="2">
        <v>0</v>
      </c>
      <c r="I16" s="2"/>
      <c r="J16" s="2"/>
      <c r="K16" s="2"/>
      <c r="L16" s="2"/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12</v>
      </c>
      <c r="B17" s="2">
        <v>22</v>
      </c>
      <c r="C17" s="2">
        <v>44</v>
      </c>
      <c r="D17" s="2">
        <v>1</v>
      </c>
      <c r="E17" s="2" t="s">
        <v>99</v>
      </c>
      <c r="F17" s="2" t="s">
        <v>100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13</v>
      </c>
      <c r="B18" s="2">
        <v>22</v>
      </c>
      <c r="C18" s="2">
        <v>46</v>
      </c>
      <c r="D18" s="2">
        <v>1</v>
      </c>
      <c r="E18" s="2" t="s">
        <v>99</v>
      </c>
      <c r="F18" s="2" t="s">
        <v>100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15</v>
      </c>
      <c r="B19" s="2">
        <v>22</v>
      </c>
      <c r="C19" s="2">
        <v>13</v>
      </c>
      <c r="D19" s="2">
        <v>1</v>
      </c>
      <c r="E19" s="2" t="s">
        <v>99</v>
      </c>
      <c r="F19" s="2" t="s">
        <v>100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16</v>
      </c>
      <c r="B20" s="2">
        <v>22</v>
      </c>
      <c r="C20" s="2">
        <v>23</v>
      </c>
      <c r="D20" s="2">
        <v>1</v>
      </c>
      <c r="E20" s="2" t="s">
        <v>99</v>
      </c>
      <c r="F20" s="2" t="s">
        <v>100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17</v>
      </c>
      <c r="B21" s="2">
        <v>22</v>
      </c>
      <c r="C21" s="2">
        <v>19</v>
      </c>
      <c r="D21" s="2">
        <v>1</v>
      </c>
      <c r="E21" s="2" t="s">
        <v>99</v>
      </c>
      <c r="F21" s="2" t="s">
        <v>100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18</v>
      </c>
      <c r="B22" s="2">
        <v>22</v>
      </c>
      <c r="C22" s="2">
        <v>36</v>
      </c>
      <c r="D22" s="2">
        <v>1</v>
      </c>
      <c r="E22" s="2" t="s">
        <v>99</v>
      </c>
      <c r="F22" s="2" t="s">
        <v>100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19</v>
      </c>
      <c r="B23" s="2">
        <v>22</v>
      </c>
      <c r="C23" s="2">
        <v>9</v>
      </c>
      <c r="D23" s="2">
        <v>1</v>
      </c>
      <c r="E23" s="2" t="s">
        <v>99</v>
      </c>
      <c r="F23" s="2" t="s">
        <v>100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20</v>
      </c>
      <c r="B24" s="2">
        <v>22</v>
      </c>
      <c r="C24" s="2">
        <v>38</v>
      </c>
      <c r="D24" s="2">
        <v>1</v>
      </c>
      <c r="E24" s="2" t="s">
        <v>99</v>
      </c>
      <c r="F24" s="2" t="s">
        <v>100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21</v>
      </c>
      <c r="B25" s="2">
        <v>22</v>
      </c>
      <c r="C25" s="2">
        <v>8</v>
      </c>
      <c r="D25" s="2">
        <v>1</v>
      </c>
      <c r="E25" s="2" t="s">
        <v>99</v>
      </c>
      <c r="F25" s="2" t="s">
        <v>100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23</v>
      </c>
      <c r="B26" s="2">
        <v>22</v>
      </c>
      <c r="C26" s="2">
        <v>10</v>
      </c>
      <c r="D26" s="2">
        <v>1</v>
      </c>
      <c r="E26" s="2" t="s">
        <v>99</v>
      </c>
      <c r="F26" s="2" t="s">
        <v>100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24</v>
      </c>
      <c r="B27" s="2">
        <v>22</v>
      </c>
      <c r="C27" s="2">
        <v>16</v>
      </c>
      <c r="D27" s="2">
        <v>1</v>
      </c>
      <c r="E27" s="2" t="s">
        <v>99</v>
      </c>
      <c r="F27" s="2" t="s">
        <v>100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25</v>
      </c>
      <c r="B28" s="2">
        <v>22</v>
      </c>
      <c r="C28" s="2">
        <v>24</v>
      </c>
      <c r="D28" s="2">
        <v>1</v>
      </c>
      <c r="E28" s="2" t="s">
        <v>99</v>
      </c>
      <c r="F28" s="2" t="s">
        <v>100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26</v>
      </c>
      <c r="B29" s="2">
        <v>22</v>
      </c>
      <c r="C29" s="2">
        <v>7</v>
      </c>
      <c r="D29" s="2">
        <v>1</v>
      </c>
      <c r="E29" s="2" t="s">
        <v>99</v>
      </c>
      <c r="F29" s="2" t="s">
        <v>100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28</v>
      </c>
      <c r="B30" s="2">
        <v>22</v>
      </c>
      <c r="C30" s="2">
        <v>30</v>
      </c>
      <c r="D30" s="2">
        <v>1</v>
      </c>
      <c r="E30" s="2" t="s">
        <v>99</v>
      </c>
      <c r="F30" s="2" t="s">
        <v>100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29</v>
      </c>
      <c r="B31" s="2">
        <v>22</v>
      </c>
      <c r="C31" s="2">
        <v>39</v>
      </c>
      <c r="D31" s="2">
        <v>1</v>
      </c>
      <c r="E31" s="2" t="s">
        <v>99</v>
      </c>
      <c r="F31" s="2" t="s">
        <v>100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31</v>
      </c>
      <c r="B32" s="2">
        <v>22</v>
      </c>
      <c r="C32" s="2">
        <v>27</v>
      </c>
      <c r="D32" s="2">
        <v>1</v>
      </c>
      <c r="E32" s="2" t="s">
        <v>99</v>
      </c>
      <c r="F32" s="2" t="s">
        <v>100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32</v>
      </c>
      <c r="B33" s="2">
        <v>22</v>
      </c>
      <c r="C33" s="2">
        <v>11</v>
      </c>
      <c r="D33" s="2">
        <v>1</v>
      </c>
      <c r="E33" s="2" t="s">
        <v>99</v>
      </c>
      <c r="F33" s="2" t="s">
        <v>100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33</v>
      </c>
      <c r="B34" s="2">
        <v>22</v>
      </c>
      <c r="C34" s="2">
        <v>21</v>
      </c>
      <c r="D34" s="2">
        <v>1</v>
      </c>
      <c r="E34" s="2" t="s">
        <v>99</v>
      </c>
      <c r="F34" s="2" t="s">
        <v>100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34</v>
      </c>
      <c r="B35" s="2">
        <v>22</v>
      </c>
      <c r="C35" s="2">
        <v>25</v>
      </c>
      <c r="D35" s="2">
        <v>1</v>
      </c>
      <c r="E35" s="2" t="s">
        <v>99</v>
      </c>
      <c r="F35" s="2" t="s">
        <v>100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36</v>
      </c>
      <c r="B36" s="2">
        <v>22</v>
      </c>
      <c r="C36" s="2">
        <v>1</v>
      </c>
      <c r="D36" s="2">
        <v>1</v>
      </c>
      <c r="E36" s="2" t="s">
        <v>99</v>
      </c>
      <c r="F36" s="2" t="s">
        <v>100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40</v>
      </c>
      <c r="B37" s="2">
        <v>22</v>
      </c>
      <c r="C37" s="2">
        <v>20</v>
      </c>
      <c r="D37" s="2">
        <v>1</v>
      </c>
      <c r="E37" s="2" t="s">
        <v>99</v>
      </c>
      <c r="F37" s="2" t="s">
        <v>100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41</v>
      </c>
      <c r="B38" s="2">
        <v>22</v>
      </c>
      <c r="C38" s="2">
        <v>3</v>
      </c>
      <c r="D38" s="2">
        <v>1</v>
      </c>
      <c r="E38" s="2" t="s">
        <v>99</v>
      </c>
      <c r="F38" s="2" t="s">
        <v>100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43</v>
      </c>
      <c r="B39" s="2">
        <v>22</v>
      </c>
      <c r="C39" s="2">
        <v>26</v>
      </c>
      <c r="D39" s="2">
        <v>1</v>
      </c>
      <c r="E39" s="2" t="s">
        <v>99</v>
      </c>
      <c r="F39" s="2" t="s">
        <v>100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44</v>
      </c>
      <c r="B40" s="2">
        <v>22</v>
      </c>
      <c r="C40" s="2">
        <v>41</v>
      </c>
      <c r="D40" s="2">
        <v>1</v>
      </c>
      <c r="E40" s="2" t="s">
        <v>99</v>
      </c>
      <c r="F40" s="2" t="s">
        <v>100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45</v>
      </c>
      <c r="B41" s="2">
        <v>22</v>
      </c>
      <c r="C41" s="2">
        <v>40</v>
      </c>
      <c r="D41" s="2">
        <v>1</v>
      </c>
      <c r="E41" s="2" t="s">
        <v>99</v>
      </c>
      <c r="F41" s="2" t="s">
        <v>100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46</v>
      </c>
      <c r="B42" s="2">
        <v>22</v>
      </c>
      <c r="C42" s="2">
        <v>43</v>
      </c>
      <c r="D42" s="2">
        <v>1</v>
      </c>
      <c r="E42" s="2" t="s">
        <v>99</v>
      </c>
      <c r="F42" s="2" t="s">
        <v>100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47</v>
      </c>
      <c r="B43" s="2">
        <v>22</v>
      </c>
      <c r="C43" s="2">
        <v>42</v>
      </c>
      <c r="D43" s="2">
        <v>1</v>
      </c>
      <c r="E43" s="2" t="s">
        <v>99</v>
      </c>
      <c r="F43" s="2" t="s">
        <v>100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22</v>
      </c>
      <c r="C44" s="2">
        <v>17</v>
      </c>
      <c r="D44" s="2">
        <v>1</v>
      </c>
      <c r="E44" s="2" t="s">
        <v>99</v>
      </c>
      <c r="F44" s="2" t="s">
        <v>100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22</v>
      </c>
      <c r="C45" s="2">
        <v>22</v>
      </c>
      <c r="D45" s="2">
        <v>1</v>
      </c>
      <c r="E45" s="2" t="s">
        <v>99</v>
      </c>
      <c r="F45" s="2" t="s">
        <v>100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22</v>
      </c>
      <c r="C46" s="2">
        <v>18</v>
      </c>
      <c r="D46" s="2">
        <v>1</v>
      </c>
      <c r="E46" s="2" t="s">
        <v>99</v>
      </c>
      <c r="F46" s="2" t="s">
        <v>100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236.52199999999999</v>
      </c>
      <c r="H47" s="3">
        <f t="shared" ref="H47:AF47" si="0">SUM(H2:H46)</f>
        <v>4209.6747999999998</v>
      </c>
      <c r="I47" s="3">
        <f t="shared" si="0"/>
        <v>92005382.640000001</v>
      </c>
      <c r="J47" s="3">
        <f t="shared" si="0"/>
        <v>17.920000000000002</v>
      </c>
      <c r="K47" s="3">
        <f t="shared" si="0"/>
        <v>62.26</v>
      </c>
      <c r="L47" s="3">
        <f t="shared" si="0"/>
        <v>686107.32</v>
      </c>
      <c r="M47" s="3">
        <f t="shared" si="0"/>
        <v>254.44200000000001</v>
      </c>
      <c r="N47" s="3">
        <f t="shared" si="0"/>
        <v>4271.9348</v>
      </c>
      <c r="O47" s="3">
        <f t="shared" si="0"/>
        <v>92691489.959999993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347.90000000000003</v>
      </c>
      <c r="U47" s="3">
        <f t="shared" si="0"/>
        <v>4310.78</v>
      </c>
      <c r="V47" s="3">
        <f t="shared" si="0"/>
        <v>87196936</v>
      </c>
      <c r="W47" s="3">
        <f t="shared" si="0"/>
        <v>8.9600000000000009</v>
      </c>
      <c r="X47" s="3">
        <f t="shared" si="0"/>
        <v>10.832000000000001</v>
      </c>
      <c r="Y47" s="3">
        <f t="shared" si="0"/>
        <v>76137.52</v>
      </c>
      <c r="Z47" s="3">
        <f t="shared" si="0"/>
        <v>353.81190000000004</v>
      </c>
      <c r="AA47" s="3">
        <f t="shared" si="0"/>
        <v>4333.3017600000003</v>
      </c>
      <c r="AB47" s="3">
        <f t="shared" si="0"/>
        <v>87511373.519999996</v>
      </c>
      <c r="AC47" s="3">
        <f t="shared" si="0"/>
        <v>5.8</v>
      </c>
      <c r="AD47" s="3">
        <f t="shared" si="0"/>
        <v>2.12</v>
      </c>
      <c r="AE47" s="3">
        <f t="shared" si="0"/>
        <v>38.200000000000003</v>
      </c>
      <c r="AF47" s="3">
        <f t="shared" si="0"/>
        <v>17.21</v>
      </c>
    </row>
  </sheetData>
  <sortState ref="A2:AF46">
    <sortCondition descending="1" ref="O2:O46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4" workbookViewId="0">
      <selection activeCell="G47" sqref="G47:AF47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23</v>
      </c>
      <c r="C2" s="2">
        <v>2</v>
      </c>
      <c r="D2" s="2">
        <v>1</v>
      </c>
      <c r="E2" s="2" t="s">
        <v>101</v>
      </c>
      <c r="F2" s="2" t="s">
        <v>102</v>
      </c>
      <c r="G2" s="2">
        <v>19</v>
      </c>
      <c r="H2" s="2">
        <v>246</v>
      </c>
      <c r="I2" s="2">
        <v>12180000</v>
      </c>
      <c r="J2" s="2">
        <v>3</v>
      </c>
      <c r="K2" s="2">
        <v>6</v>
      </c>
      <c r="L2" s="2">
        <v>180000</v>
      </c>
      <c r="M2" s="2">
        <v>22</v>
      </c>
      <c r="N2" s="2">
        <v>252</v>
      </c>
      <c r="O2" s="2">
        <v>12360000</v>
      </c>
      <c r="P2" s="2">
        <v>0</v>
      </c>
      <c r="Q2" s="2">
        <v>0</v>
      </c>
      <c r="R2" s="2">
        <v>0</v>
      </c>
      <c r="S2" s="2">
        <v>0</v>
      </c>
      <c r="T2" s="2">
        <v>13</v>
      </c>
      <c r="U2" s="2">
        <v>259</v>
      </c>
      <c r="V2" s="2">
        <v>12770000</v>
      </c>
      <c r="W2" s="2">
        <v>3</v>
      </c>
      <c r="X2" s="2">
        <v>6</v>
      </c>
      <c r="Y2" s="2">
        <v>180000</v>
      </c>
      <c r="Z2" s="2">
        <v>16</v>
      </c>
      <c r="AA2" s="2">
        <v>265</v>
      </c>
      <c r="AB2" s="2">
        <v>12950000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38</v>
      </c>
      <c r="B3" s="2">
        <v>23</v>
      </c>
      <c r="C3" s="2">
        <v>4</v>
      </c>
      <c r="D3" s="2">
        <v>1</v>
      </c>
      <c r="E3" s="2" t="s">
        <v>101</v>
      </c>
      <c r="F3" s="2" t="s">
        <v>102</v>
      </c>
      <c r="G3" s="2">
        <v>10</v>
      </c>
      <c r="H3" s="2">
        <v>105.5</v>
      </c>
      <c r="I3" s="2">
        <v>1155769</v>
      </c>
      <c r="J3" s="2">
        <v>0</v>
      </c>
      <c r="K3" s="2">
        <v>0</v>
      </c>
      <c r="L3" s="2">
        <v>0</v>
      </c>
      <c r="M3" s="2">
        <v>10</v>
      </c>
      <c r="N3" s="2">
        <v>105.5</v>
      </c>
      <c r="O3" s="2">
        <v>1155769</v>
      </c>
      <c r="P3" s="2">
        <v>0</v>
      </c>
      <c r="Q3" s="2">
        <v>0</v>
      </c>
      <c r="R3" s="2">
        <v>0</v>
      </c>
      <c r="S3" s="2">
        <v>0</v>
      </c>
      <c r="T3" s="2">
        <v>16.5</v>
      </c>
      <c r="U3" s="2">
        <v>452</v>
      </c>
      <c r="V3" s="2">
        <v>7700769</v>
      </c>
      <c r="W3" s="2">
        <v>0</v>
      </c>
      <c r="X3" s="2">
        <v>0</v>
      </c>
      <c r="Y3" s="2">
        <v>0</v>
      </c>
      <c r="Z3" s="2">
        <v>16.5</v>
      </c>
      <c r="AA3" s="2">
        <v>452</v>
      </c>
      <c r="AB3" s="2">
        <v>7700769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49</v>
      </c>
      <c r="B4" s="2">
        <v>23</v>
      </c>
      <c r="C4" s="2">
        <v>35</v>
      </c>
      <c r="D4" s="2">
        <v>1</v>
      </c>
      <c r="E4" s="2" t="s">
        <v>101</v>
      </c>
      <c r="F4" s="2" t="s">
        <v>102</v>
      </c>
      <c r="G4" s="2">
        <v>11</v>
      </c>
      <c r="H4" s="2">
        <v>77</v>
      </c>
      <c r="I4" s="2">
        <v>1000000.3128</v>
      </c>
      <c r="J4" s="2">
        <v>0</v>
      </c>
      <c r="K4" s="2">
        <v>0</v>
      </c>
      <c r="L4" s="2">
        <v>0</v>
      </c>
      <c r="M4" s="2">
        <v>11</v>
      </c>
      <c r="N4" s="2">
        <v>77</v>
      </c>
      <c r="O4" s="2">
        <v>1000000.3128</v>
      </c>
      <c r="P4" s="2">
        <v>0</v>
      </c>
      <c r="Q4" s="2">
        <v>0</v>
      </c>
      <c r="R4" s="2">
        <v>0</v>
      </c>
      <c r="S4" s="2">
        <v>0</v>
      </c>
      <c r="T4" s="2">
        <v>11</v>
      </c>
      <c r="U4" s="2">
        <v>77</v>
      </c>
      <c r="V4" s="2">
        <v>1362800</v>
      </c>
      <c r="W4" s="2">
        <v>0</v>
      </c>
      <c r="X4" s="2">
        <v>0</v>
      </c>
      <c r="Y4" s="2">
        <v>0</v>
      </c>
      <c r="Z4" s="2">
        <v>11</v>
      </c>
      <c r="AA4" s="2">
        <v>77</v>
      </c>
      <c r="AB4" s="2">
        <v>1362800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14</v>
      </c>
      <c r="B5" s="2">
        <v>23</v>
      </c>
      <c r="C5" s="2">
        <v>31</v>
      </c>
      <c r="D5" s="2">
        <v>1</v>
      </c>
      <c r="E5" s="2" t="s">
        <v>101</v>
      </c>
      <c r="F5" s="2" t="s">
        <v>102</v>
      </c>
      <c r="G5" s="2">
        <v>0.02</v>
      </c>
      <c r="H5" s="2">
        <v>0.1</v>
      </c>
      <c r="I5" s="2">
        <v>2500</v>
      </c>
      <c r="J5" s="2">
        <v>0</v>
      </c>
      <c r="K5" s="2">
        <v>0</v>
      </c>
      <c r="L5" s="2">
        <v>0</v>
      </c>
      <c r="M5" s="2">
        <v>0.02</v>
      </c>
      <c r="N5" s="2">
        <v>0.1</v>
      </c>
      <c r="O5" s="2">
        <v>2500</v>
      </c>
      <c r="P5" s="2">
        <v>0</v>
      </c>
      <c r="Q5" s="2">
        <v>0</v>
      </c>
      <c r="R5" s="2">
        <v>0</v>
      </c>
      <c r="S5" s="2">
        <v>0</v>
      </c>
      <c r="T5" s="2">
        <v>0.01</v>
      </c>
      <c r="U5" s="2">
        <v>0.1</v>
      </c>
      <c r="V5" s="2">
        <v>2000</v>
      </c>
      <c r="W5" s="2">
        <v>0.01</v>
      </c>
      <c r="X5" s="2">
        <v>0</v>
      </c>
      <c r="Y5" s="2">
        <v>0</v>
      </c>
      <c r="Z5" s="2">
        <v>0.01</v>
      </c>
      <c r="AA5" s="2">
        <v>0.1</v>
      </c>
      <c r="AB5" s="2">
        <v>2000</v>
      </c>
      <c r="AC5" s="2">
        <v>0.01</v>
      </c>
      <c r="AD5" s="2">
        <v>0</v>
      </c>
      <c r="AE5" s="2">
        <v>0</v>
      </c>
      <c r="AF5" s="2">
        <v>0.02</v>
      </c>
    </row>
    <row r="6" spans="1:32" x14ac:dyDescent="0.25">
      <c r="A6" s="2" t="s">
        <v>6</v>
      </c>
      <c r="B6" s="2">
        <v>23</v>
      </c>
      <c r="C6" s="2">
        <v>32</v>
      </c>
      <c r="D6" s="2">
        <v>1</v>
      </c>
      <c r="E6" s="2" t="s">
        <v>101</v>
      </c>
      <c r="F6" s="2" t="s">
        <v>102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9</v>
      </c>
      <c r="B7" s="2">
        <v>23</v>
      </c>
      <c r="C7" s="2">
        <v>37</v>
      </c>
      <c r="D7" s="2">
        <v>1</v>
      </c>
      <c r="E7" s="2" t="s">
        <v>101</v>
      </c>
      <c r="F7" s="2" t="s">
        <v>102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10</v>
      </c>
      <c r="B8" s="2">
        <v>23</v>
      </c>
      <c r="C8" s="2">
        <v>47</v>
      </c>
      <c r="D8" s="2">
        <v>1</v>
      </c>
      <c r="E8" s="2" t="s">
        <v>101</v>
      </c>
      <c r="F8" s="2" t="s">
        <v>102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11</v>
      </c>
      <c r="B9" s="2">
        <v>23</v>
      </c>
      <c r="C9" s="2">
        <v>45</v>
      </c>
      <c r="D9" s="2">
        <v>1</v>
      </c>
      <c r="E9" s="2" t="s">
        <v>101</v>
      </c>
      <c r="F9" s="2" t="s">
        <v>102</v>
      </c>
      <c r="G9" s="2">
        <v>0</v>
      </c>
      <c r="H9" s="2">
        <v>0</v>
      </c>
      <c r="I9" s="2"/>
      <c r="J9" s="2"/>
      <c r="K9" s="2"/>
      <c r="L9" s="2"/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12</v>
      </c>
      <c r="B10" s="2">
        <v>23</v>
      </c>
      <c r="C10" s="2">
        <v>44</v>
      </c>
      <c r="D10" s="2">
        <v>1</v>
      </c>
      <c r="E10" s="2" t="s">
        <v>101</v>
      </c>
      <c r="F10" s="2" t="s">
        <v>102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13</v>
      </c>
      <c r="B11" s="2">
        <v>23</v>
      </c>
      <c r="C11" s="2">
        <v>46</v>
      </c>
      <c r="D11" s="2">
        <v>1</v>
      </c>
      <c r="E11" s="2" t="s">
        <v>101</v>
      </c>
      <c r="F11" s="2" t="s">
        <v>102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15</v>
      </c>
      <c r="B12" s="2">
        <v>23</v>
      </c>
      <c r="C12" s="2">
        <v>13</v>
      </c>
      <c r="D12" s="2">
        <v>1</v>
      </c>
      <c r="E12" s="2" t="s">
        <v>101</v>
      </c>
      <c r="F12" s="2" t="s">
        <v>102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16</v>
      </c>
      <c r="B13" s="2">
        <v>23</v>
      </c>
      <c r="C13" s="2">
        <v>23</v>
      </c>
      <c r="D13" s="2">
        <v>1</v>
      </c>
      <c r="E13" s="2" t="s">
        <v>101</v>
      </c>
      <c r="F13" s="2" t="s">
        <v>102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17</v>
      </c>
      <c r="B14" s="2">
        <v>23</v>
      </c>
      <c r="C14" s="2">
        <v>19</v>
      </c>
      <c r="D14" s="2">
        <v>1</v>
      </c>
      <c r="E14" s="2" t="s">
        <v>101</v>
      </c>
      <c r="F14" s="2" t="s">
        <v>102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18</v>
      </c>
      <c r="B15" s="2">
        <v>23</v>
      </c>
      <c r="C15" s="2">
        <v>36</v>
      </c>
      <c r="D15" s="2">
        <v>1</v>
      </c>
      <c r="E15" s="2" t="s">
        <v>101</v>
      </c>
      <c r="F15" s="2" t="s">
        <v>102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19</v>
      </c>
      <c r="B16" s="2">
        <v>23</v>
      </c>
      <c r="C16" s="2">
        <v>9</v>
      </c>
      <c r="D16" s="2">
        <v>1</v>
      </c>
      <c r="E16" s="2" t="s">
        <v>101</v>
      </c>
      <c r="F16" s="2" t="s">
        <v>102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20</v>
      </c>
      <c r="B17" s="2">
        <v>23</v>
      </c>
      <c r="C17" s="2">
        <v>38</v>
      </c>
      <c r="D17" s="2">
        <v>1</v>
      </c>
      <c r="E17" s="2" t="s">
        <v>101</v>
      </c>
      <c r="F17" s="2" t="s">
        <v>102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21</v>
      </c>
      <c r="B18" s="2">
        <v>23</v>
      </c>
      <c r="C18" s="2">
        <v>8</v>
      </c>
      <c r="D18" s="2">
        <v>1</v>
      </c>
      <c r="E18" s="2" t="s">
        <v>101</v>
      </c>
      <c r="F18" s="2" t="s">
        <v>102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22</v>
      </c>
      <c r="B19" s="2">
        <v>23</v>
      </c>
      <c r="C19" s="2">
        <v>34</v>
      </c>
      <c r="D19" s="2">
        <v>1</v>
      </c>
      <c r="E19" s="2" t="s">
        <v>101</v>
      </c>
      <c r="F19" s="2" t="s">
        <v>102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23</v>
      </c>
      <c r="B20" s="2">
        <v>23</v>
      </c>
      <c r="C20" s="2">
        <v>10</v>
      </c>
      <c r="D20" s="2">
        <v>1</v>
      </c>
      <c r="E20" s="2" t="s">
        <v>101</v>
      </c>
      <c r="F20" s="2" t="s">
        <v>102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24</v>
      </c>
      <c r="B21" s="2">
        <v>23</v>
      </c>
      <c r="C21" s="2">
        <v>16</v>
      </c>
      <c r="D21" s="2">
        <v>1</v>
      </c>
      <c r="E21" s="2" t="s">
        <v>101</v>
      </c>
      <c r="F21" s="2" t="s">
        <v>102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25</v>
      </c>
      <c r="B22" s="2">
        <v>23</v>
      </c>
      <c r="C22" s="2">
        <v>24</v>
      </c>
      <c r="D22" s="2">
        <v>1</v>
      </c>
      <c r="E22" s="2" t="s">
        <v>101</v>
      </c>
      <c r="F22" s="2" t="s">
        <v>102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26</v>
      </c>
      <c r="B23" s="2">
        <v>23</v>
      </c>
      <c r="C23" s="2">
        <v>7</v>
      </c>
      <c r="D23" s="2">
        <v>1</v>
      </c>
      <c r="E23" s="2" t="s">
        <v>101</v>
      </c>
      <c r="F23" s="2" t="s">
        <v>102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27</v>
      </c>
      <c r="B24" s="2">
        <v>23</v>
      </c>
      <c r="C24" s="2">
        <v>5</v>
      </c>
      <c r="D24" s="2">
        <v>1</v>
      </c>
      <c r="E24" s="2" t="s">
        <v>101</v>
      </c>
      <c r="F24" s="2" t="s">
        <v>102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28</v>
      </c>
      <c r="B25" s="2">
        <v>23</v>
      </c>
      <c r="C25" s="2">
        <v>30</v>
      </c>
      <c r="D25" s="2">
        <v>1</v>
      </c>
      <c r="E25" s="2" t="s">
        <v>101</v>
      </c>
      <c r="F25" s="2" t="s">
        <v>102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29</v>
      </c>
      <c r="B26" s="2">
        <v>23</v>
      </c>
      <c r="C26" s="2">
        <v>39</v>
      </c>
      <c r="D26" s="2">
        <v>1</v>
      </c>
      <c r="E26" s="2" t="s">
        <v>101</v>
      </c>
      <c r="F26" s="2" t="s">
        <v>102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30</v>
      </c>
      <c r="B27" s="2">
        <v>23</v>
      </c>
      <c r="C27" s="2">
        <v>6</v>
      </c>
      <c r="D27" s="2">
        <v>1</v>
      </c>
      <c r="E27" s="2" t="s">
        <v>101</v>
      </c>
      <c r="F27" s="2" t="s">
        <v>102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31</v>
      </c>
      <c r="B28" s="2">
        <v>23</v>
      </c>
      <c r="C28" s="2">
        <v>27</v>
      </c>
      <c r="D28" s="2">
        <v>1</v>
      </c>
      <c r="E28" s="2" t="s">
        <v>101</v>
      </c>
      <c r="F28" s="2" t="s">
        <v>102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32</v>
      </c>
      <c r="B29" s="2">
        <v>23</v>
      </c>
      <c r="C29" s="2">
        <v>11</v>
      </c>
      <c r="D29" s="2">
        <v>1</v>
      </c>
      <c r="E29" s="2" t="s">
        <v>101</v>
      </c>
      <c r="F29" s="2" t="s">
        <v>102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33</v>
      </c>
      <c r="B30" s="2">
        <v>23</v>
      </c>
      <c r="C30" s="2">
        <v>21</v>
      </c>
      <c r="D30" s="2">
        <v>1</v>
      </c>
      <c r="E30" s="2" t="s">
        <v>101</v>
      </c>
      <c r="F30" s="2" t="s">
        <v>102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34</v>
      </c>
      <c r="B31" s="2">
        <v>23</v>
      </c>
      <c r="C31" s="2">
        <v>25</v>
      </c>
      <c r="D31" s="2">
        <v>1</v>
      </c>
      <c r="E31" s="2" t="s">
        <v>101</v>
      </c>
      <c r="F31" s="2" t="s">
        <v>102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35</v>
      </c>
      <c r="B32" s="2">
        <v>23</v>
      </c>
      <c r="C32" s="2">
        <v>12</v>
      </c>
      <c r="D32" s="2">
        <v>1</v>
      </c>
      <c r="E32" s="2" t="s">
        <v>101</v>
      </c>
      <c r="F32" s="2" t="s">
        <v>102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36</v>
      </c>
      <c r="B33" s="2">
        <v>23</v>
      </c>
      <c r="C33" s="2">
        <v>1</v>
      </c>
      <c r="D33" s="2">
        <v>1</v>
      </c>
      <c r="E33" s="2" t="s">
        <v>101</v>
      </c>
      <c r="F33" s="2" t="s">
        <v>102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23</v>
      </c>
      <c r="C34" s="2">
        <v>29</v>
      </c>
      <c r="D34" s="2">
        <v>1</v>
      </c>
      <c r="E34" s="2" t="s">
        <v>101</v>
      </c>
      <c r="F34" s="2" t="s">
        <v>102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23</v>
      </c>
      <c r="C35" s="2">
        <v>20</v>
      </c>
      <c r="D35" s="2">
        <v>1</v>
      </c>
      <c r="E35" s="2" t="s">
        <v>101</v>
      </c>
      <c r="F35" s="2" t="s">
        <v>102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23</v>
      </c>
      <c r="C36" s="2">
        <v>3</v>
      </c>
      <c r="D36" s="2">
        <v>1</v>
      </c>
      <c r="E36" s="2" t="s">
        <v>101</v>
      </c>
      <c r="F36" s="2" t="s">
        <v>102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42</v>
      </c>
      <c r="B37" s="2">
        <v>23</v>
      </c>
      <c r="C37" s="2">
        <v>33</v>
      </c>
      <c r="D37" s="2">
        <v>1</v>
      </c>
      <c r="E37" s="2" t="s">
        <v>101</v>
      </c>
      <c r="F37" s="2" t="s">
        <v>102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43</v>
      </c>
      <c r="B38" s="2">
        <v>23</v>
      </c>
      <c r="C38" s="2">
        <v>26</v>
      </c>
      <c r="D38" s="2">
        <v>1</v>
      </c>
      <c r="E38" s="2" t="s">
        <v>101</v>
      </c>
      <c r="F38" s="2" t="s">
        <v>102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44</v>
      </c>
      <c r="B39" s="2">
        <v>23</v>
      </c>
      <c r="C39" s="2">
        <v>41</v>
      </c>
      <c r="D39" s="2">
        <v>1</v>
      </c>
      <c r="E39" s="2" t="s">
        <v>101</v>
      </c>
      <c r="F39" s="2" t="s">
        <v>102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23</v>
      </c>
      <c r="C40" s="2">
        <v>43</v>
      </c>
      <c r="D40" s="2">
        <v>1</v>
      </c>
      <c r="E40" s="2" t="s">
        <v>101</v>
      </c>
      <c r="F40" s="2" t="s">
        <v>102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23</v>
      </c>
      <c r="C41" s="2">
        <v>42</v>
      </c>
      <c r="D41" s="2">
        <v>1</v>
      </c>
      <c r="E41" s="2" t="s">
        <v>101</v>
      </c>
      <c r="F41" s="2" t="s">
        <v>102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23</v>
      </c>
      <c r="C42" s="2">
        <v>28</v>
      </c>
      <c r="D42" s="2">
        <v>1</v>
      </c>
      <c r="E42" s="2" t="s">
        <v>101</v>
      </c>
      <c r="F42" s="2" t="s">
        <v>102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50</v>
      </c>
      <c r="B43" s="2">
        <v>23</v>
      </c>
      <c r="C43" s="2">
        <v>17</v>
      </c>
      <c r="D43" s="2">
        <v>1</v>
      </c>
      <c r="E43" s="2" t="s">
        <v>101</v>
      </c>
      <c r="F43" s="2" t="s">
        <v>102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51</v>
      </c>
      <c r="B44" s="2">
        <v>23</v>
      </c>
      <c r="C44" s="2">
        <v>22</v>
      </c>
      <c r="D44" s="2">
        <v>1</v>
      </c>
      <c r="E44" s="2" t="s">
        <v>101</v>
      </c>
      <c r="F44" s="2" t="s">
        <v>102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/>
      <c r="U44" s="2"/>
      <c r="V44" s="2"/>
      <c r="W44" s="2"/>
      <c r="X44" s="2"/>
      <c r="Y44" s="2"/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52</v>
      </c>
      <c r="B45" s="2">
        <v>23</v>
      </c>
      <c r="C45" s="2">
        <v>18</v>
      </c>
      <c r="D45" s="2">
        <v>1</v>
      </c>
      <c r="E45" s="2" t="s">
        <v>101</v>
      </c>
      <c r="F45" s="2" t="s">
        <v>102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/>
    </row>
    <row r="46" spans="1:32" x14ac:dyDescent="0.25">
      <c r="A46" s="2" t="s">
        <v>45</v>
      </c>
      <c r="B46" s="2">
        <v>23</v>
      </c>
      <c r="C46" s="2">
        <v>40</v>
      </c>
      <c r="D46" s="2">
        <v>1</v>
      </c>
      <c r="E46" s="2" t="s">
        <v>101</v>
      </c>
      <c r="F46" s="2" t="s">
        <v>102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/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</row>
    <row r="47" spans="1:32" x14ac:dyDescent="0.25">
      <c r="G47" s="3">
        <f>SUM(G2:G46)</f>
        <v>40.020000000000003</v>
      </c>
      <c r="H47" s="3">
        <f t="shared" ref="H47:AF47" si="0">SUM(H2:H46)</f>
        <v>428.6</v>
      </c>
      <c r="I47" s="3">
        <f t="shared" si="0"/>
        <v>14338269.312799999</v>
      </c>
      <c r="J47" s="3">
        <f t="shared" si="0"/>
        <v>3</v>
      </c>
      <c r="K47" s="3">
        <f t="shared" si="0"/>
        <v>6</v>
      </c>
      <c r="L47" s="3">
        <f t="shared" si="0"/>
        <v>180000</v>
      </c>
      <c r="M47" s="3">
        <f t="shared" si="0"/>
        <v>43.02</v>
      </c>
      <c r="N47" s="3">
        <f t="shared" si="0"/>
        <v>434.6</v>
      </c>
      <c r="O47" s="3">
        <f t="shared" si="0"/>
        <v>14518269.312799999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40.51</v>
      </c>
      <c r="U47" s="3">
        <f t="shared" si="0"/>
        <v>788.1</v>
      </c>
      <c r="V47" s="3">
        <f t="shared" si="0"/>
        <v>21835569</v>
      </c>
      <c r="W47" s="3">
        <f t="shared" si="0"/>
        <v>3.01</v>
      </c>
      <c r="X47" s="3">
        <f t="shared" si="0"/>
        <v>6</v>
      </c>
      <c r="Y47" s="3">
        <f t="shared" si="0"/>
        <v>180000</v>
      </c>
      <c r="Z47" s="3">
        <f t="shared" si="0"/>
        <v>43.51</v>
      </c>
      <c r="AA47" s="3">
        <f t="shared" si="0"/>
        <v>794.1</v>
      </c>
      <c r="AB47" s="3">
        <f t="shared" si="0"/>
        <v>22015569</v>
      </c>
      <c r="AC47" s="3">
        <f t="shared" si="0"/>
        <v>0.01</v>
      </c>
      <c r="AD47" s="3">
        <f t="shared" si="0"/>
        <v>0</v>
      </c>
      <c r="AE47" s="3">
        <f t="shared" si="0"/>
        <v>0</v>
      </c>
      <c r="AF47" s="3">
        <f t="shared" si="0"/>
        <v>0.02</v>
      </c>
    </row>
  </sheetData>
  <sortState ref="A2:AF46">
    <sortCondition descending="1" ref="O2:O46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8" workbookViewId="0">
      <selection activeCell="G47" sqref="G47:AF47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9.5703125" bestFit="1" customWidth="1"/>
    <col min="9" max="9" width="14.28515625" bestFit="1" customWidth="1"/>
    <col min="10" max="10" width="9.28515625" bestFit="1" customWidth="1"/>
    <col min="11" max="11" width="9.57031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5.28515625" bestFit="1" customWidth="1"/>
    <col min="16" max="20" width="9.28515625" bestFit="1" customWidth="1"/>
    <col min="21" max="21" width="9.5703125" bestFit="1" customWidth="1"/>
    <col min="22" max="22" width="14.28515625" bestFit="1" customWidth="1"/>
    <col min="23" max="24" width="9.28515625" bestFit="1" customWidth="1"/>
    <col min="25" max="25" width="14.28515625" bestFit="1" customWidth="1"/>
    <col min="26" max="26" width="9.28515625" bestFit="1" customWidth="1"/>
    <col min="27" max="27" width="9.5703125" bestFit="1" customWidth="1"/>
    <col min="28" max="28" width="17.5703125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35</v>
      </c>
      <c r="B2" s="2">
        <v>39</v>
      </c>
      <c r="C2" s="2">
        <v>12</v>
      </c>
      <c r="D2" s="2">
        <v>3</v>
      </c>
      <c r="E2" s="2" t="s">
        <v>103</v>
      </c>
      <c r="F2" s="2" t="s">
        <v>104</v>
      </c>
      <c r="G2" s="2">
        <v>99.9</v>
      </c>
      <c r="H2" s="2">
        <v>1399.5</v>
      </c>
      <c r="I2" s="2">
        <v>40695000</v>
      </c>
      <c r="J2" s="2">
        <v>160.4</v>
      </c>
      <c r="K2" s="2">
        <v>2348</v>
      </c>
      <c r="L2" s="2">
        <v>68145000</v>
      </c>
      <c r="M2" s="2">
        <v>260.3</v>
      </c>
      <c r="N2" s="2">
        <v>3747.5</v>
      </c>
      <c r="O2" s="2">
        <v>108840000</v>
      </c>
      <c r="P2" s="2">
        <v>0</v>
      </c>
      <c r="Q2" s="2">
        <v>0</v>
      </c>
      <c r="R2" s="2">
        <v>0</v>
      </c>
      <c r="S2" s="2">
        <v>0</v>
      </c>
      <c r="T2" s="2">
        <v>89.9</v>
      </c>
      <c r="U2" s="2">
        <v>1734.5</v>
      </c>
      <c r="V2" s="2">
        <v>34555000</v>
      </c>
      <c r="W2" s="2">
        <v>7.9</v>
      </c>
      <c r="X2" s="2">
        <v>56.5</v>
      </c>
      <c r="Y2" s="2">
        <v>1695000</v>
      </c>
      <c r="Z2" s="2">
        <v>97.8</v>
      </c>
      <c r="AA2" s="2">
        <v>1791</v>
      </c>
      <c r="AB2" s="2">
        <v>36250000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24</v>
      </c>
      <c r="B3" s="2">
        <v>39</v>
      </c>
      <c r="C3" s="2">
        <v>16</v>
      </c>
      <c r="D3" s="2">
        <v>3</v>
      </c>
      <c r="E3" s="2" t="s">
        <v>103</v>
      </c>
      <c r="F3" s="2" t="s">
        <v>104</v>
      </c>
      <c r="G3" s="2">
        <v>44.5</v>
      </c>
      <c r="H3" s="2">
        <v>663</v>
      </c>
      <c r="I3" s="2">
        <v>22697300</v>
      </c>
      <c r="J3" s="2">
        <v>48</v>
      </c>
      <c r="K3" s="2">
        <v>728</v>
      </c>
      <c r="L3" s="2">
        <v>28110000</v>
      </c>
      <c r="M3" s="2">
        <v>92.5</v>
      </c>
      <c r="N3" s="2">
        <v>1391</v>
      </c>
      <c r="O3" s="2">
        <v>50807300</v>
      </c>
      <c r="P3" s="2">
        <v>0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117</v>
      </c>
      <c r="AA3" s="2">
        <v>2065</v>
      </c>
      <c r="AB3" s="2">
        <v>1850000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21</v>
      </c>
      <c r="B4" s="2">
        <v>39</v>
      </c>
      <c r="C4" s="2">
        <v>8</v>
      </c>
      <c r="D4" s="2">
        <v>3</v>
      </c>
      <c r="E4" s="2" t="s">
        <v>103</v>
      </c>
      <c r="F4" s="2" t="s">
        <v>104</v>
      </c>
      <c r="G4" s="2">
        <v>75</v>
      </c>
      <c r="H4" s="2">
        <v>1125</v>
      </c>
      <c r="I4" s="2">
        <v>25500000</v>
      </c>
      <c r="J4" s="2">
        <v>33</v>
      </c>
      <c r="K4" s="2">
        <v>495</v>
      </c>
      <c r="L4" s="2">
        <v>11775000</v>
      </c>
      <c r="M4" s="2">
        <v>108</v>
      </c>
      <c r="N4" s="2">
        <v>1620</v>
      </c>
      <c r="O4" s="2">
        <v>37275000</v>
      </c>
      <c r="P4" s="2">
        <v>0</v>
      </c>
      <c r="Q4" s="2">
        <v>0</v>
      </c>
      <c r="R4" s="2">
        <v>0</v>
      </c>
      <c r="S4" s="2">
        <v>0</v>
      </c>
      <c r="T4" s="2">
        <v>78</v>
      </c>
      <c r="U4" s="2">
        <v>1320</v>
      </c>
      <c r="V4" s="2">
        <v>29400000</v>
      </c>
      <c r="W4" s="2">
        <v>55</v>
      </c>
      <c r="X4" s="2">
        <v>975</v>
      </c>
      <c r="Y4" s="2">
        <v>21375000</v>
      </c>
      <c r="Z4" s="2">
        <v>133</v>
      </c>
      <c r="AA4" s="2">
        <v>2295</v>
      </c>
      <c r="AB4" s="2">
        <v>50775000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12</v>
      </c>
      <c r="B5" s="2">
        <v>39</v>
      </c>
      <c r="C5" s="2">
        <v>44</v>
      </c>
      <c r="D5" s="2">
        <v>3</v>
      </c>
      <c r="E5" s="2" t="s">
        <v>103</v>
      </c>
      <c r="F5" s="2" t="s">
        <v>104</v>
      </c>
      <c r="G5" s="2">
        <v>5</v>
      </c>
      <c r="H5" s="2">
        <v>312</v>
      </c>
      <c r="I5" s="2">
        <v>12960000</v>
      </c>
      <c r="J5" s="2">
        <v>8</v>
      </c>
      <c r="K5" s="2">
        <v>318</v>
      </c>
      <c r="L5" s="2">
        <v>18000000</v>
      </c>
      <c r="M5" s="2">
        <v>13</v>
      </c>
      <c r="N5" s="2">
        <v>630</v>
      </c>
      <c r="O5" s="2">
        <v>30960000</v>
      </c>
      <c r="P5" s="2">
        <v>0</v>
      </c>
      <c r="Q5" s="2">
        <v>0</v>
      </c>
      <c r="R5" s="2">
        <v>0</v>
      </c>
      <c r="S5" s="2">
        <v>0</v>
      </c>
      <c r="T5" s="2">
        <v>5</v>
      </c>
      <c r="U5" s="2">
        <v>312</v>
      </c>
      <c r="V5" s="2">
        <v>1620000</v>
      </c>
      <c r="W5" s="2">
        <v>6</v>
      </c>
      <c r="X5" s="2">
        <v>318</v>
      </c>
      <c r="Y5" s="2">
        <v>18000000</v>
      </c>
      <c r="Z5" s="2">
        <v>11</v>
      </c>
      <c r="AA5" s="2">
        <v>630</v>
      </c>
      <c r="AB5" s="2">
        <v>19620000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51</v>
      </c>
      <c r="B6" s="2">
        <v>39</v>
      </c>
      <c r="C6" s="2">
        <v>22</v>
      </c>
      <c r="D6" s="2">
        <v>3</v>
      </c>
      <c r="E6" s="2" t="s">
        <v>103</v>
      </c>
      <c r="F6" s="2" t="s">
        <v>104</v>
      </c>
      <c r="G6" s="2">
        <v>55.5</v>
      </c>
      <c r="H6" s="2">
        <v>654.29999999999995</v>
      </c>
      <c r="I6" s="2">
        <v>22008400</v>
      </c>
      <c r="J6" s="2">
        <v>2.8</v>
      </c>
      <c r="K6" s="2">
        <v>79</v>
      </c>
      <c r="L6" s="2">
        <v>2870000</v>
      </c>
      <c r="M6" s="2">
        <v>58.3</v>
      </c>
      <c r="N6" s="2">
        <v>733.3</v>
      </c>
      <c r="O6" s="2">
        <v>24878400</v>
      </c>
      <c r="P6" s="2">
        <v>3</v>
      </c>
      <c r="Q6" s="2">
        <v>0</v>
      </c>
      <c r="R6" s="2"/>
      <c r="S6" s="2"/>
      <c r="T6" s="2"/>
      <c r="U6" s="2"/>
      <c r="V6" s="2"/>
      <c r="W6" s="2"/>
      <c r="X6" s="2"/>
      <c r="Y6" s="2"/>
      <c r="Z6" s="2">
        <v>55.379999999999995</v>
      </c>
      <c r="AA6" s="2">
        <v>664.77</v>
      </c>
      <c r="AB6" s="2">
        <v>21909560</v>
      </c>
      <c r="AC6" s="2">
        <v>2</v>
      </c>
      <c r="AD6" s="2">
        <v>0</v>
      </c>
      <c r="AE6" s="2">
        <v>0</v>
      </c>
      <c r="AF6" s="2">
        <v>0</v>
      </c>
    </row>
    <row r="7" spans="1:32" x14ac:dyDescent="0.25">
      <c r="A7" s="2" t="s">
        <v>50</v>
      </c>
      <c r="B7" s="2">
        <v>39</v>
      </c>
      <c r="C7" s="2">
        <v>17</v>
      </c>
      <c r="D7" s="2">
        <v>3</v>
      </c>
      <c r="E7" s="2" t="s">
        <v>103</v>
      </c>
      <c r="F7" s="2" t="s">
        <v>104</v>
      </c>
      <c r="G7" s="2">
        <v>15.399999999999999</v>
      </c>
      <c r="H7" s="2">
        <v>184</v>
      </c>
      <c r="I7" s="2">
        <v>7334720</v>
      </c>
      <c r="J7" s="2">
        <v>17.5</v>
      </c>
      <c r="K7" s="2">
        <v>215</v>
      </c>
      <c r="L7" s="2">
        <v>8301300</v>
      </c>
      <c r="M7" s="2">
        <v>32.9</v>
      </c>
      <c r="N7" s="2">
        <v>399</v>
      </c>
      <c r="O7" s="2">
        <v>15636020</v>
      </c>
      <c r="P7" s="2">
        <v>50</v>
      </c>
      <c r="Q7" s="2">
        <v>0.2</v>
      </c>
      <c r="R7" s="2">
        <v>0</v>
      </c>
      <c r="S7" s="2">
        <v>0</v>
      </c>
      <c r="T7" s="2">
        <v>32</v>
      </c>
      <c r="U7" s="2">
        <v>628</v>
      </c>
      <c r="V7" s="2">
        <v>16000000</v>
      </c>
      <c r="W7" s="2">
        <v>25</v>
      </c>
      <c r="X7" s="2">
        <v>0.2</v>
      </c>
      <c r="Y7" s="2">
        <v>0</v>
      </c>
      <c r="Z7" s="2">
        <v>57</v>
      </c>
      <c r="AA7" s="2">
        <v>628.20000000000005</v>
      </c>
      <c r="AB7" s="2">
        <v>16000000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19</v>
      </c>
      <c r="B8" s="2">
        <v>39</v>
      </c>
      <c r="C8" s="2">
        <v>9</v>
      </c>
      <c r="D8" s="2">
        <v>3</v>
      </c>
      <c r="E8" s="2" t="s">
        <v>103</v>
      </c>
      <c r="F8" s="2" t="s">
        <v>104</v>
      </c>
      <c r="G8" s="2">
        <v>92.4</v>
      </c>
      <c r="H8" s="2">
        <v>1293.5</v>
      </c>
      <c r="I8" s="2">
        <v>12918000</v>
      </c>
      <c r="J8" s="2">
        <v>7.2</v>
      </c>
      <c r="K8" s="2">
        <v>38</v>
      </c>
      <c r="L8" s="2">
        <v>72006</v>
      </c>
      <c r="M8" s="2">
        <v>99.6</v>
      </c>
      <c r="N8" s="2">
        <v>1331.5</v>
      </c>
      <c r="O8" s="2">
        <v>12990006</v>
      </c>
      <c r="P8" s="2">
        <v>0</v>
      </c>
      <c r="Q8" s="2">
        <v>0</v>
      </c>
      <c r="R8" s="2">
        <v>0</v>
      </c>
      <c r="S8" s="2">
        <v>0</v>
      </c>
      <c r="T8" s="2">
        <v>142</v>
      </c>
      <c r="U8" s="2">
        <v>2334</v>
      </c>
      <c r="V8" s="2">
        <v>30354448</v>
      </c>
      <c r="W8" s="2">
        <v>43.9</v>
      </c>
      <c r="X8" s="2">
        <v>965</v>
      </c>
      <c r="Y8" s="2">
        <v>4190000</v>
      </c>
      <c r="Z8" s="2">
        <v>125.9</v>
      </c>
      <c r="AA8" s="2">
        <v>2297</v>
      </c>
      <c r="AB8" s="2">
        <v>19514448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36</v>
      </c>
      <c r="B9" s="2">
        <v>39</v>
      </c>
      <c r="C9" s="2">
        <v>1</v>
      </c>
      <c r="D9" s="2">
        <v>3</v>
      </c>
      <c r="E9" s="2" t="s">
        <v>103</v>
      </c>
      <c r="F9" s="2" t="s">
        <v>104</v>
      </c>
      <c r="G9" s="2">
        <v>6.45</v>
      </c>
      <c r="H9" s="2">
        <v>86.9</v>
      </c>
      <c r="I9" s="2">
        <v>6014434</v>
      </c>
      <c r="J9" s="2">
        <v>4.4666666666666668</v>
      </c>
      <c r="K9" s="2">
        <v>55.5</v>
      </c>
      <c r="L9" s="2">
        <v>3936000</v>
      </c>
      <c r="M9" s="2">
        <v>10.916666666666666</v>
      </c>
      <c r="N9" s="2">
        <v>142.4</v>
      </c>
      <c r="O9" s="2">
        <v>9950434</v>
      </c>
      <c r="P9" s="2">
        <v>2.2000000000000002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6.05</v>
      </c>
      <c r="AA9" s="2">
        <v>54.375</v>
      </c>
      <c r="AB9" s="2">
        <v>2524748</v>
      </c>
      <c r="AC9" s="2">
        <v>2</v>
      </c>
      <c r="AD9" s="2">
        <v>0</v>
      </c>
      <c r="AE9" s="2">
        <v>0</v>
      </c>
      <c r="AF9" s="2">
        <v>0</v>
      </c>
    </row>
    <row r="10" spans="1:32" x14ac:dyDescent="0.25">
      <c r="A10" s="2" t="s">
        <v>27</v>
      </c>
      <c r="B10" s="2">
        <v>39</v>
      </c>
      <c r="C10" s="2">
        <v>5</v>
      </c>
      <c r="D10" s="2">
        <v>3</v>
      </c>
      <c r="E10" s="2" t="s">
        <v>103</v>
      </c>
      <c r="F10" s="2" t="s">
        <v>104</v>
      </c>
      <c r="G10" s="2">
        <v>17.7</v>
      </c>
      <c r="H10" s="2">
        <v>142.6</v>
      </c>
      <c r="I10" s="2">
        <v>3212000</v>
      </c>
      <c r="J10" s="2">
        <v>23.3</v>
      </c>
      <c r="K10" s="2">
        <v>169.4</v>
      </c>
      <c r="L10" s="2">
        <v>4378000</v>
      </c>
      <c r="M10" s="2">
        <v>41</v>
      </c>
      <c r="N10" s="2">
        <v>312</v>
      </c>
      <c r="O10" s="2">
        <v>7590000</v>
      </c>
      <c r="P10" s="2">
        <v>5.5</v>
      </c>
      <c r="Q10" s="2">
        <v>0</v>
      </c>
      <c r="R10" s="2">
        <v>0</v>
      </c>
      <c r="S10" s="2">
        <v>0</v>
      </c>
      <c r="T10" s="2">
        <v>18.2</v>
      </c>
      <c r="U10" s="2">
        <v>103</v>
      </c>
      <c r="V10" s="2">
        <v>2678500</v>
      </c>
      <c r="W10" s="2">
        <v>27.5</v>
      </c>
      <c r="X10" s="2">
        <v>181</v>
      </c>
      <c r="Y10" s="2">
        <v>4690000</v>
      </c>
      <c r="Z10" s="2">
        <v>45.7</v>
      </c>
      <c r="AA10" s="2">
        <v>284</v>
      </c>
      <c r="AB10" s="2">
        <v>7368500</v>
      </c>
      <c r="AC10" s="2">
        <v>1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45</v>
      </c>
      <c r="B11" s="2">
        <v>39</v>
      </c>
      <c r="C11" s="2">
        <v>40</v>
      </c>
      <c r="D11" s="2">
        <v>3</v>
      </c>
      <c r="E11" s="2" t="s">
        <v>103</v>
      </c>
      <c r="F11" s="2" t="s">
        <v>104</v>
      </c>
      <c r="G11" s="2">
        <v>10</v>
      </c>
      <c r="H11" s="2">
        <v>200</v>
      </c>
      <c r="I11" s="2">
        <v>6818181</v>
      </c>
      <c r="J11" s="2">
        <v>0</v>
      </c>
      <c r="K11" s="2">
        <v>0</v>
      </c>
      <c r="L11" s="2">
        <v>0</v>
      </c>
      <c r="M11" s="2">
        <v>10</v>
      </c>
      <c r="N11" s="2">
        <v>200</v>
      </c>
      <c r="O11" s="2">
        <v>6818181</v>
      </c>
      <c r="P11" s="2">
        <v>0.1</v>
      </c>
      <c r="Q11" s="2">
        <v>0</v>
      </c>
      <c r="R11" s="2">
        <v>0</v>
      </c>
      <c r="S11" s="2">
        <v>0</v>
      </c>
      <c r="T11" s="2">
        <v>10</v>
      </c>
      <c r="U11" s="2">
        <v>200</v>
      </c>
      <c r="V11" s="2">
        <v>6818181</v>
      </c>
      <c r="W11" s="2">
        <v>0</v>
      </c>
      <c r="X11" s="2">
        <v>0</v>
      </c>
      <c r="Y11" s="2">
        <v>0</v>
      </c>
      <c r="Z11" s="2">
        <v>10</v>
      </c>
      <c r="AA11" s="2">
        <v>200</v>
      </c>
      <c r="AB11" s="2">
        <v>6818181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37</v>
      </c>
      <c r="B12" s="2">
        <v>39</v>
      </c>
      <c r="C12" s="2">
        <v>2</v>
      </c>
      <c r="D12" s="2">
        <v>3</v>
      </c>
      <c r="E12" s="2" t="s">
        <v>103</v>
      </c>
      <c r="F12" s="2" t="s">
        <v>104</v>
      </c>
      <c r="G12" s="2">
        <v>18.7</v>
      </c>
      <c r="H12" s="2">
        <v>109.5</v>
      </c>
      <c r="I12" s="2">
        <v>3958000</v>
      </c>
      <c r="J12" s="2">
        <v>8</v>
      </c>
      <c r="K12" s="2">
        <v>50.8</v>
      </c>
      <c r="L12" s="2">
        <v>2822000</v>
      </c>
      <c r="M12" s="2">
        <v>26.7</v>
      </c>
      <c r="N12" s="2">
        <v>160.30000000000001</v>
      </c>
      <c r="O12" s="2">
        <v>6780000</v>
      </c>
      <c r="P12" s="2">
        <v>7</v>
      </c>
      <c r="Q12" s="2">
        <v>1.1000000000000001</v>
      </c>
      <c r="R12" s="2">
        <v>2</v>
      </c>
      <c r="S12" s="2">
        <v>2</v>
      </c>
      <c r="T12" s="2">
        <v>16.600000000000001</v>
      </c>
      <c r="U12" s="2">
        <v>128.69999999999999</v>
      </c>
      <c r="V12" s="2">
        <v>5231400</v>
      </c>
      <c r="W12" s="2">
        <v>8</v>
      </c>
      <c r="X12" s="2">
        <v>71</v>
      </c>
      <c r="Y12" s="2">
        <v>3685000</v>
      </c>
      <c r="Z12" s="2">
        <v>24.6</v>
      </c>
      <c r="AA12" s="2">
        <v>199.7</v>
      </c>
      <c r="AB12" s="2">
        <v>8916400</v>
      </c>
      <c r="AC12" s="2">
        <v>3.7</v>
      </c>
      <c r="AD12" s="2">
        <v>0.12000000000000001</v>
      </c>
      <c r="AE12" s="2">
        <v>4</v>
      </c>
      <c r="AF12" s="2">
        <v>2</v>
      </c>
    </row>
    <row r="13" spans="1:32" x14ac:dyDescent="0.25">
      <c r="A13" s="2" t="s">
        <v>17</v>
      </c>
      <c r="B13" s="2">
        <v>39</v>
      </c>
      <c r="C13" s="2">
        <v>19</v>
      </c>
      <c r="D13" s="2">
        <v>3</v>
      </c>
      <c r="E13" s="2" t="s">
        <v>103</v>
      </c>
      <c r="F13" s="2" t="s">
        <v>104</v>
      </c>
      <c r="G13" s="2">
        <v>16</v>
      </c>
      <c r="H13" s="2">
        <v>145</v>
      </c>
      <c r="I13" s="2">
        <v>3110000</v>
      </c>
      <c r="J13" s="2">
        <v>16</v>
      </c>
      <c r="K13" s="2">
        <v>136</v>
      </c>
      <c r="L13" s="2">
        <v>3139390</v>
      </c>
      <c r="M13" s="2">
        <v>32</v>
      </c>
      <c r="N13" s="2">
        <v>281</v>
      </c>
      <c r="O13" s="2">
        <v>6249390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29</v>
      </c>
      <c r="AA13" s="2">
        <v>247</v>
      </c>
      <c r="AB13" s="2">
        <v>5600000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47</v>
      </c>
      <c r="B14" s="2">
        <v>39</v>
      </c>
      <c r="C14" s="2">
        <v>42</v>
      </c>
      <c r="D14" s="2">
        <v>3</v>
      </c>
      <c r="E14" s="2" t="s">
        <v>103</v>
      </c>
      <c r="F14" s="2" t="s">
        <v>104</v>
      </c>
      <c r="G14" s="2">
        <v>3</v>
      </c>
      <c r="H14" s="2">
        <v>45</v>
      </c>
      <c r="I14" s="2">
        <v>2250000</v>
      </c>
      <c r="J14" s="2">
        <v>2</v>
      </c>
      <c r="K14" s="2">
        <v>30</v>
      </c>
      <c r="L14" s="2">
        <v>1500000</v>
      </c>
      <c r="M14" s="2">
        <v>5</v>
      </c>
      <c r="N14" s="2">
        <v>75</v>
      </c>
      <c r="O14" s="2">
        <v>3750000</v>
      </c>
      <c r="P14" s="2">
        <v>4</v>
      </c>
      <c r="Q14" s="2">
        <v>0</v>
      </c>
      <c r="R14" s="2">
        <v>0</v>
      </c>
      <c r="S14" s="2">
        <v>0</v>
      </c>
      <c r="T14" s="2">
        <v>2</v>
      </c>
      <c r="U14" s="2">
        <v>30</v>
      </c>
      <c r="V14" s="2">
        <v>1500000</v>
      </c>
      <c r="W14" s="2">
        <v>2</v>
      </c>
      <c r="X14" s="2">
        <v>0</v>
      </c>
      <c r="Y14" s="2">
        <v>0</v>
      </c>
      <c r="Z14" s="2">
        <v>0</v>
      </c>
      <c r="AA14" s="2">
        <v>30</v>
      </c>
      <c r="AB14" s="2">
        <v>1500000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41</v>
      </c>
      <c r="B15" s="2">
        <v>39</v>
      </c>
      <c r="C15" s="2">
        <v>3</v>
      </c>
      <c r="D15" s="2">
        <v>3</v>
      </c>
      <c r="E15" s="2" t="s">
        <v>103</v>
      </c>
      <c r="F15" s="2" t="s">
        <v>104</v>
      </c>
      <c r="G15" s="2">
        <v>5</v>
      </c>
      <c r="H15" s="2">
        <v>40</v>
      </c>
      <c r="I15" s="2">
        <v>1600000</v>
      </c>
      <c r="J15" s="2">
        <v>5</v>
      </c>
      <c r="K15" s="2">
        <v>40</v>
      </c>
      <c r="L15" s="2">
        <v>1600000</v>
      </c>
      <c r="M15" s="2">
        <v>10</v>
      </c>
      <c r="N15" s="2">
        <v>80</v>
      </c>
      <c r="O15" s="2">
        <v>3200000</v>
      </c>
      <c r="P15" s="2">
        <v>5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10.4</v>
      </c>
      <c r="AA15" s="2">
        <v>83.2</v>
      </c>
      <c r="AB15" s="2">
        <v>3328000</v>
      </c>
      <c r="AC15" s="2">
        <v>5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26</v>
      </c>
      <c r="B16" s="2">
        <v>39</v>
      </c>
      <c r="C16" s="2">
        <v>7</v>
      </c>
      <c r="D16" s="2">
        <v>3</v>
      </c>
      <c r="E16" s="2" t="s">
        <v>103</v>
      </c>
      <c r="F16" s="2" t="s">
        <v>104</v>
      </c>
      <c r="G16" s="2">
        <v>3.9</v>
      </c>
      <c r="H16" s="2">
        <v>38</v>
      </c>
      <c r="I16" s="2">
        <v>1380000</v>
      </c>
      <c r="J16" s="2">
        <v>4.5</v>
      </c>
      <c r="K16" s="2">
        <v>18</v>
      </c>
      <c r="L16" s="2">
        <v>1260000</v>
      </c>
      <c r="M16" s="2">
        <v>8.4</v>
      </c>
      <c r="N16" s="2">
        <v>56</v>
      </c>
      <c r="O16" s="2">
        <v>2640000</v>
      </c>
      <c r="P16" s="2">
        <v>1</v>
      </c>
      <c r="Q16" s="2">
        <v>0</v>
      </c>
      <c r="R16" s="2">
        <v>0</v>
      </c>
      <c r="S16" s="2">
        <v>0</v>
      </c>
      <c r="T16" s="2">
        <v>1</v>
      </c>
      <c r="U16" s="2">
        <v>20</v>
      </c>
      <c r="V16" s="2">
        <v>600</v>
      </c>
      <c r="W16" s="2">
        <v>0</v>
      </c>
      <c r="X16" s="2">
        <v>0</v>
      </c>
      <c r="Y16" s="2">
        <v>0</v>
      </c>
      <c r="Z16" s="2">
        <v>1</v>
      </c>
      <c r="AA16" s="2">
        <v>20</v>
      </c>
      <c r="AB16" s="2">
        <v>600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49</v>
      </c>
      <c r="B17" s="2">
        <v>39</v>
      </c>
      <c r="C17" s="2">
        <v>35</v>
      </c>
      <c r="D17" s="2">
        <v>3</v>
      </c>
      <c r="E17" s="2" t="s">
        <v>103</v>
      </c>
      <c r="F17" s="2" t="s">
        <v>104</v>
      </c>
      <c r="G17" s="2">
        <v>16</v>
      </c>
      <c r="H17" s="2">
        <v>495</v>
      </c>
      <c r="I17" s="2">
        <v>1116115</v>
      </c>
      <c r="J17" s="2">
        <v>8</v>
      </c>
      <c r="K17" s="2">
        <v>33</v>
      </c>
      <c r="L17" s="2">
        <v>1111115</v>
      </c>
      <c r="M17" s="2">
        <v>24</v>
      </c>
      <c r="N17" s="2">
        <v>528</v>
      </c>
      <c r="O17" s="2">
        <v>2227230</v>
      </c>
      <c r="P17" s="2">
        <v>0</v>
      </c>
      <c r="Q17" s="2">
        <v>0</v>
      </c>
      <c r="R17" s="2">
        <v>0</v>
      </c>
      <c r="S17" s="2">
        <v>0</v>
      </c>
      <c r="T17" s="2">
        <v>15</v>
      </c>
      <c r="U17" s="2">
        <v>492</v>
      </c>
      <c r="V17" s="2">
        <v>1226115</v>
      </c>
      <c r="W17" s="2">
        <v>6.5</v>
      </c>
      <c r="X17" s="2">
        <v>33</v>
      </c>
      <c r="Y17" s="2">
        <v>1122000</v>
      </c>
      <c r="Z17" s="2">
        <v>13.5</v>
      </c>
      <c r="AA17" s="2">
        <v>68</v>
      </c>
      <c r="AB17" s="2">
        <v>2347000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14</v>
      </c>
      <c r="B18" s="2">
        <v>39</v>
      </c>
      <c r="C18" s="2">
        <v>31</v>
      </c>
      <c r="D18" s="2">
        <v>3</v>
      </c>
      <c r="E18" s="2" t="s">
        <v>103</v>
      </c>
      <c r="F18" s="2" t="s">
        <v>104</v>
      </c>
      <c r="G18" s="2">
        <v>7</v>
      </c>
      <c r="H18" s="2">
        <v>56</v>
      </c>
      <c r="I18" s="2">
        <v>1400000</v>
      </c>
      <c r="J18" s="2">
        <v>0</v>
      </c>
      <c r="K18" s="2">
        <v>0</v>
      </c>
      <c r="L18" s="2">
        <v>0</v>
      </c>
      <c r="M18" s="2">
        <v>7</v>
      </c>
      <c r="N18" s="2">
        <v>56</v>
      </c>
      <c r="O18" s="2">
        <v>1400000</v>
      </c>
      <c r="P18" s="2">
        <v>0</v>
      </c>
      <c r="Q18" s="2">
        <v>0</v>
      </c>
      <c r="R18" s="2">
        <v>0</v>
      </c>
      <c r="S18" s="2">
        <v>0</v>
      </c>
      <c r="T18" s="2">
        <v>7</v>
      </c>
      <c r="U18" s="2">
        <v>56</v>
      </c>
      <c r="V18" s="2">
        <v>1400000</v>
      </c>
      <c r="W18" s="2">
        <v>0</v>
      </c>
      <c r="X18" s="2">
        <v>0</v>
      </c>
      <c r="Y18" s="2">
        <v>0</v>
      </c>
      <c r="Z18" s="2">
        <v>7</v>
      </c>
      <c r="AA18" s="2">
        <v>56</v>
      </c>
      <c r="AB18" s="2">
        <v>1400000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40</v>
      </c>
      <c r="B19" s="2">
        <v>39</v>
      </c>
      <c r="C19" s="2">
        <v>20</v>
      </c>
      <c r="D19" s="2">
        <v>3</v>
      </c>
      <c r="E19" s="2" t="s">
        <v>103</v>
      </c>
      <c r="F19" s="2" t="s">
        <v>104</v>
      </c>
      <c r="G19" s="2">
        <v>1</v>
      </c>
      <c r="H19" s="2">
        <v>20</v>
      </c>
      <c r="I19" s="2">
        <v>400000</v>
      </c>
      <c r="J19" s="2">
        <v>0</v>
      </c>
      <c r="K19" s="2">
        <v>0</v>
      </c>
      <c r="L19" s="2">
        <v>0</v>
      </c>
      <c r="M19" s="2">
        <v>1</v>
      </c>
      <c r="N19" s="2">
        <v>20</v>
      </c>
      <c r="O19" s="2">
        <v>400000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20</v>
      </c>
      <c r="V19" s="2">
        <v>400000</v>
      </c>
      <c r="W19" s="2">
        <v>0</v>
      </c>
      <c r="X19" s="2">
        <v>0</v>
      </c>
      <c r="Y19" s="2">
        <v>0</v>
      </c>
      <c r="Z19" s="2">
        <v>0</v>
      </c>
      <c r="AA19" s="2">
        <v>20</v>
      </c>
      <c r="AB19" s="2">
        <v>400000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42</v>
      </c>
      <c r="B20" s="2">
        <v>39</v>
      </c>
      <c r="C20" s="2">
        <v>33</v>
      </c>
      <c r="D20" s="2">
        <v>3</v>
      </c>
      <c r="E20" s="2" t="s">
        <v>103</v>
      </c>
      <c r="F20" s="2" t="s">
        <v>104</v>
      </c>
      <c r="G20" s="2">
        <v>3</v>
      </c>
      <c r="H20" s="2">
        <v>12</v>
      </c>
      <c r="I20" s="2">
        <v>240000</v>
      </c>
      <c r="J20" s="2">
        <v>0.5</v>
      </c>
      <c r="K20" s="2">
        <v>2</v>
      </c>
      <c r="L20" s="2">
        <v>40000</v>
      </c>
      <c r="M20" s="2">
        <v>3.5</v>
      </c>
      <c r="N20" s="2">
        <v>14</v>
      </c>
      <c r="O20" s="2">
        <v>280000</v>
      </c>
      <c r="P20" s="2">
        <v>0</v>
      </c>
      <c r="Q20" s="2">
        <v>0</v>
      </c>
      <c r="R20" s="2">
        <v>0</v>
      </c>
      <c r="S20" s="2">
        <v>0</v>
      </c>
      <c r="T20" s="2">
        <v>4.5</v>
      </c>
      <c r="U20" s="2">
        <v>52</v>
      </c>
      <c r="V20" s="2">
        <v>1140000</v>
      </c>
      <c r="W20" s="2">
        <v>0</v>
      </c>
      <c r="X20" s="2">
        <v>0</v>
      </c>
      <c r="Y20" s="2">
        <v>0</v>
      </c>
      <c r="Z20" s="2">
        <v>4.5</v>
      </c>
      <c r="AA20" s="2">
        <v>52</v>
      </c>
      <c r="AB20" s="2">
        <v>1140000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13</v>
      </c>
      <c r="B21" s="2">
        <v>39</v>
      </c>
      <c r="C21" s="2">
        <v>46</v>
      </c>
      <c r="D21" s="2">
        <v>3</v>
      </c>
      <c r="E21" s="2" t="s">
        <v>103</v>
      </c>
      <c r="F21" s="2" t="s">
        <v>104</v>
      </c>
      <c r="G21" s="2">
        <v>0.2</v>
      </c>
      <c r="H21" s="2">
        <v>1</v>
      </c>
      <c r="I21" s="2">
        <v>40000</v>
      </c>
      <c r="J21" s="2">
        <v>0.4</v>
      </c>
      <c r="K21" s="2">
        <v>3</v>
      </c>
      <c r="L21" s="2">
        <v>120000</v>
      </c>
      <c r="M21" s="2">
        <v>0.60000000000000009</v>
      </c>
      <c r="N21" s="2">
        <v>4</v>
      </c>
      <c r="O21" s="2">
        <v>160000</v>
      </c>
      <c r="P21" s="2">
        <v>0</v>
      </c>
      <c r="Q21" s="2">
        <v>0</v>
      </c>
      <c r="R21" s="2">
        <v>0</v>
      </c>
      <c r="S21" s="2">
        <v>0</v>
      </c>
      <c r="T21" s="2">
        <v>0.6</v>
      </c>
      <c r="U21" s="2">
        <v>4</v>
      </c>
      <c r="V21" s="2">
        <v>160000</v>
      </c>
      <c r="W21" s="2">
        <v>0</v>
      </c>
      <c r="X21" s="2">
        <v>0</v>
      </c>
      <c r="Y21" s="2">
        <v>0</v>
      </c>
      <c r="Z21" s="2">
        <v>0.6</v>
      </c>
      <c r="AA21" s="2">
        <v>4</v>
      </c>
      <c r="AB21" s="2">
        <v>160000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10</v>
      </c>
      <c r="B22" s="2">
        <v>39</v>
      </c>
      <c r="C22" s="2">
        <v>47</v>
      </c>
      <c r="D22" s="2">
        <v>3</v>
      </c>
      <c r="E22" s="2" t="s">
        <v>103</v>
      </c>
      <c r="F22" s="2" t="s">
        <v>104</v>
      </c>
      <c r="G22" s="2">
        <v>2</v>
      </c>
      <c r="H22" s="2">
        <v>7.5</v>
      </c>
      <c r="I22" s="2">
        <v>150000</v>
      </c>
      <c r="J22" s="2">
        <v>0</v>
      </c>
      <c r="K22" s="2">
        <v>0</v>
      </c>
      <c r="L22" s="2">
        <v>0</v>
      </c>
      <c r="M22" s="2">
        <v>2</v>
      </c>
      <c r="N22" s="2">
        <v>7.5</v>
      </c>
      <c r="O22" s="2">
        <v>150000</v>
      </c>
      <c r="P22" s="2">
        <v>0</v>
      </c>
      <c r="Q22" s="2">
        <v>0</v>
      </c>
      <c r="R22" s="2">
        <v>0</v>
      </c>
      <c r="S22" s="2">
        <v>0</v>
      </c>
      <c r="T22" s="2">
        <v>1.5</v>
      </c>
      <c r="U22" s="2">
        <v>7</v>
      </c>
      <c r="V22" s="2">
        <v>402500</v>
      </c>
      <c r="W22" s="2">
        <v>0.5</v>
      </c>
      <c r="X22" s="2">
        <v>0.5</v>
      </c>
      <c r="Y22" s="2">
        <v>17500</v>
      </c>
      <c r="Z22" s="2">
        <v>2</v>
      </c>
      <c r="AA22" s="2">
        <v>7.5</v>
      </c>
      <c r="AB22" s="2">
        <v>420000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18</v>
      </c>
      <c r="B23" s="2">
        <v>39</v>
      </c>
      <c r="C23" s="2">
        <v>36</v>
      </c>
      <c r="D23" s="2">
        <v>3</v>
      </c>
      <c r="E23" s="2" t="s">
        <v>103</v>
      </c>
      <c r="F23" s="2" t="s">
        <v>104</v>
      </c>
      <c r="G23" s="2">
        <v>1</v>
      </c>
      <c r="H23" s="2">
        <v>5</v>
      </c>
      <c r="I23" s="2">
        <v>30000</v>
      </c>
      <c r="J23" s="2">
        <v>0.5</v>
      </c>
      <c r="K23" s="2">
        <v>2.5</v>
      </c>
      <c r="L23" s="2">
        <v>15000</v>
      </c>
      <c r="M23" s="2">
        <v>1.5</v>
      </c>
      <c r="N23" s="2">
        <v>7.5</v>
      </c>
      <c r="O23" s="2">
        <v>45000</v>
      </c>
      <c r="P23" s="2">
        <v>0</v>
      </c>
      <c r="Q23" s="2">
        <v>0</v>
      </c>
      <c r="R23" s="2">
        <v>0</v>
      </c>
      <c r="S23" s="2">
        <v>0</v>
      </c>
      <c r="T23" s="2">
        <v>1</v>
      </c>
      <c r="U23" s="2">
        <v>5</v>
      </c>
      <c r="V23" s="2">
        <v>150000</v>
      </c>
      <c r="W23" s="2">
        <v>0.8</v>
      </c>
      <c r="X23" s="2">
        <v>4</v>
      </c>
      <c r="Y23" s="2">
        <v>120000</v>
      </c>
      <c r="Z23" s="2">
        <v>1.8</v>
      </c>
      <c r="AA23" s="2">
        <v>9</v>
      </c>
      <c r="AB23" s="2">
        <v>270000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46</v>
      </c>
      <c r="B24" s="2">
        <v>39</v>
      </c>
      <c r="C24" s="2">
        <v>43</v>
      </c>
      <c r="D24" s="2">
        <v>3</v>
      </c>
      <c r="E24" s="2" t="s">
        <v>103</v>
      </c>
      <c r="F24" s="2" t="s">
        <v>104</v>
      </c>
      <c r="G24" s="2">
        <v>8</v>
      </c>
      <c r="H24" s="2">
        <v>4</v>
      </c>
      <c r="I24" s="2">
        <v>18000</v>
      </c>
      <c r="J24" s="2">
        <v>5</v>
      </c>
      <c r="K24" s="2">
        <v>3</v>
      </c>
      <c r="L24" s="2">
        <v>12500</v>
      </c>
      <c r="M24" s="2">
        <v>2</v>
      </c>
      <c r="N24" s="2">
        <v>1</v>
      </c>
      <c r="O24" s="2">
        <v>2000</v>
      </c>
      <c r="P24" s="2">
        <v>0</v>
      </c>
      <c r="Q24" s="2">
        <v>0</v>
      </c>
      <c r="R24" s="2">
        <v>0</v>
      </c>
      <c r="S24" s="2">
        <v>0</v>
      </c>
      <c r="T24" s="2">
        <v>2</v>
      </c>
      <c r="U24" s="2">
        <v>1</v>
      </c>
      <c r="V24" s="2">
        <v>2000</v>
      </c>
      <c r="W24" s="2">
        <v>0</v>
      </c>
      <c r="X24" s="2">
        <v>0</v>
      </c>
      <c r="Y24" s="2">
        <v>0</v>
      </c>
      <c r="Z24" s="2">
        <v>2</v>
      </c>
      <c r="AA24" s="2">
        <v>1</v>
      </c>
      <c r="AB24" s="2">
        <v>2000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6</v>
      </c>
      <c r="B25" s="2">
        <v>39</v>
      </c>
      <c r="C25" s="2">
        <v>32</v>
      </c>
      <c r="D25" s="2">
        <v>3</v>
      </c>
      <c r="E25" s="2" t="s">
        <v>103</v>
      </c>
      <c r="F25" s="2" t="s">
        <v>104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9</v>
      </c>
      <c r="B26" s="2">
        <v>39</v>
      </c>
      <c r="C26" s="2">
        <v>37</v>
      </c>
      <c r="D26" s="2">
        <v>3</v>
      </c>
      <c r="E26" s="2" t="s">
        <v>103</v>
      </c>
      <c r="F26" s="2" t="s">
        <v>104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11</v>
      </c>
      <c r="B27" s="2">
        <v>39</v>
      </c>
      <c r="C27" s="2">
        <v>45</v>
      </c>
      <c r="D27" s="2">
        <v>3</v>
      </c>
      <c r="E27" s="2" t="s">
        <v>103</v>
      </c>
      <c r="F27" s="2" t="s">
        <v>104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15</v>
      </c>
      <c r="B28" s="2">
        <v>39</v>
      </c>
      <c r="C28" s="2">
        <v>13</v>
      </c>
      <c r="D28" s="2">
        <v>3</v>
      </c>
      <c r="E28" s="2" t="s">
        <v>103</v>
      </c>
      <c r="F28" s="2" t="s">
        <v>104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16</v>
      </c>
      <c r="B29" s="2">
        <v>39</v>
      </c>
      <c r="C29" s="2">
        <v>23</v>
      </c>
      <c r="D29" s="2">
        <v>3</v>
      </c>
      <c r="E29" s="2" t="s">
        <v>103</v>
      </c>
      <c r="F29" s="2" t="s">
        <v>104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20</v>
      </c>
      <c r="B30" s="2">
        <v>39</v>
      </c>
      <c r="C30" s="2">
        <v>38</v>
      </c>
      <c r="D30" s="2">
        <v>3</v>
      </c>
      <c r="E30" s="2" t="s">
        <v>103</v>
      </c>
      <c r="F30" s="2" t="s">
        <v>104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22</v>
      </c>
      <c r="B31" s="2">
        <v>39</v>
      </c>
      <c r="C31" s="2">
        <v>34</v>
      </c>
      <c r="D31" s="2">
        <v>3</v>
      </c>
      <c r="E31" s="2" t="s">
        <v>103</v>
      </c>
      <c r="F31" s="2" t="s">
        <v>104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23</v>
      </c>
      <c r="B32" s="2">
        <v>39</v>
      </c>
      <c r="C32" s="2">
        <v>10</v>
      </c>
      <c r="D32" s="2">
        <v>3</v>
      </c>
      <c r="E32" s="2" t="s">
        <v>103</v>
      </c>
      <c r="F32" s="2" t="s">
        <v>104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25</v>
      </c>
      <c r="B33" s="2">
        <v>39</v>
      </c>
      <c r="C33" s="2">
        <v>24</v>
      </c>
      <c r="D33" s="2">
        <v>3</v>
      </c>
      <c r="E33" s="2" t="s">
        <v>103</v>
      </c>
      <c r="F33" s="2" t="s">
        <v>104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28</v>
      </c>
      <c r="B34" s="2">
        <v>39</v>
      </c>
      <c r="C34" s="2">
        <v>30</v>
      </c>
      <c r="D34" s="2">
        <v>3</v>
      </c>
      <c r="E34" s="2" t="s">
        <v>103</v>
      </c>
      <c r="F34" s="2" t="s">
        <v>104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29</v>
      </c>
      <c r="B35" s="2">
        <v>39</v>
      </c>
      <c r="C35" s="2">
        <v>39</v>
      </c>
      <c r="D35" s="2">
        <v>3</v>
      </c>
      <c r="E35" s="2" t="s">
        <v>103</v>
      </c>
      <c r="F35" s="2" t="s">
        <v>104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30</v>
      </c>
      <c r="B36" s="2">
        <v>39</v>
      </c>
      <c r="C36" s="2">
        <v>6</v>
      </c>
      <c r="D36" s="2">
        <v>3</v>
      </c>
      <c r="E36" s="2" t="s">
        <v>103</v>
      </c>
      <c r="F36" s="2" t="s">
        <v>104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/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/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31</v>
      </c>
      <c r="B37" s="2">
        <v>39</v>
      </c>
      <c r="C37" s="2">
        <v>27</v>
      </c>
      <c r="D37" s="2">
        <v>3</v>
      </c>
      <c r="E37" s="2" t="s">
        <v>103</v>
      </c>
      <c r="F37" s="2" t="s">
        <v>104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32</v>
      </c>
      <c r="B38" s="2">
        <v>39</v>
      </c>
      <c r="C38" s="2">
        <v>11</v>
      </c>
      <c r="D38" s="2">
        <v>3</v>
      </c>
      <c r="E38" s="2" t="s">
        <v>103</v>
      </c>
      <c r="F38" s="2" t="s">
        <v>104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33</v>
      </c>
      <c r="B39" s="2">
        <v>39</v>
      </c>
      <c r="C39" s="2">
        <v>21</v>
      </c>
      <c r="D39" s="2">
        <v>3</v>
      </c>
      <c r="E39" s="2" t="s">
        <v>103</v>
      </c>
      <c r="F39" s="2" t="s">
        <v>104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34</v>
      </c>
      <c r="B40" s="2">
        <v>39</v>
      </c>
      <c r="C40" s="2">
        <v>25</v>
      </c>
      <c r="D40" s="2">
        <v>3</v>
      </c>
      <c r="E40" s="2" t="s">
        <v>103</v>
      </c>
      <c r="F40" s="2" t="s">
        <v>104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38</v>
      </c>
      <c r="B41" s="2">
        <v>39</v>
      </c>
      <c r="C41" s="2">
        <v>4</v>
      </c>
      <c r="D41" s="2">
        <v>3</v>
      </c>
      <c r="E41" s="2" t="s">
        <v>103</v>
      </c>
      <c r="F41" s="2" t="s">
        <v>104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39</v>
      </c>
      <c r="B42" s="2">
        <v>39</v>
      </c>
      <c r="C42" s="2">
        <v>29</v>
      </c>
      <c r="D42" s="2">
        <v>3</v>
      </c>
      <c r="E42" s="2" t="s">
        <v>103</v>
      </c>
      <c r="F42" s="2" t="s">
        <v>104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43</v>
      </c>
      <c r="B43" s="2">
        <v>39</v>
      </c>
      <c r="C43" s="2">
        <v>26</v>
      </c>
      <c r="D43" s="2">
        <v>3</v>
      </c>
      <c r="E43" s="2" t="s">
        <v>103</v>
      </c>
      <c r="F43" s="2" t="s">
        <v>104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44</v>
      </c>
      <c r="B44" s="2">
        <v>39</v>
      </c>
      <c r="C44" s="2">
        <v>41</v>
      </c>
      <c r="D44" s="2">
        <v>3</v>
      </c>
      <c r="E44" s="2" t="s">
        <v>103</v>
      </c>
      <c r="F44" s="2" t="s">
        <v>104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48</v>
      </c>
      <c r="B45" s="2">
        <v>39</v>
      </c>
      <c r="C45" s="2">
        <v>28</v>
      </c>
      <c r="D45" s="2">
        <v>3</v>
      </c>
      <c r="E45" s="2" t="s">
        <v>103</v>
      </c>
      <c r="F45" s="2" t="s">
        <v>104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39</v>
      </c>
      <c r="C46" s="2">
        <v>18</v>
      </c>
      <c r="D46" s="2">
        <v>3</v>
      </c>
      <c r="E46" s="2" t="s">
        <v>103</v>
      </c>
      <c r="F46" s="2" t="s">
        <v>104</v>
      </c>
      <c r="G46" s="2">
        <v>2</v>
      </c>
      <c r="H46" s="2">
        <v>20</v>
      </c>
      <c r="I46" s="2">
        <v>800000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508.64999999999986</v>
      </c>
      <c r="H47" s="3">
        <f t="shared" ref="H47:AF47" si="0">SUM(H2:H46)</f>
        <v>7058.8</v>
      </c>
      <c r="I47" s="3">
        <f t="shared" si="0"/>
        <v>176650150</v>
      </c>
      <c r="J47" s="3">
        <f t="shared" si="0"/>
        <v>354.56666666666666</v>
      </c>
      <c r="K47" s="3">
        <f t="shared" si="0"/>
        <v>4764.2</v>
      </c>
      <c r="L47" s="3">
        <f t="shared" si="0"/>
        <v>157207311</v>
      </c>
      <c r="M47" s="3">
        <f t="shared" si="0"/>
        <v>850.2166666666667</v>
      </c>
      <c r="N47" s="3">
        <f t="shared" si="0"/>
        <v>11796.999999999998</v>
      </c>
      <c r="O47" s="3">
        <f t="shared" si="0"/>
        <v>333028961</v>
      </c>
      <c r="P47" s="3">
        <f t="shared" si="0"/>
        <v>77.800000000000011</v>
      </c>
      <c r="Q47" s="3">
        <f t="shared" si="0"/>
        <v>1.3</v>
      </c>
      <c r="R47" s="3">
        <f t="shared" si="0"/>
        <v>2</v>
      </c>
      <c r="S47" s="3">
        <f t="shared" si="0"/>
        <v>2</v>
      </c>
      <c r="T47" s="3">
        <f t="shared" si="0"/>
        <v>427.3</v>
      </c>
      <c r="U47" s="3">
        <f t="shared" si="0"/>
        <v>7447.2</v>
      </c>
      <c r="V47" s="3">
        <f t="shared" si="0"/>
        <v>133038744</v>
      </c>
      <c r="W47" s="3">
        <f t="shared" si="0"/>
        <v>183.10000000000002</v>
      </c>
      <c r="X47" s="3">
        <f t="shared" si="0"/>
        <v>2604.1999999999998</v>
      </c>
      <c r="Y47" s="3">
        <f t="shared" si="0"/>
        <v>54894500</v>
      </c>
      <c r="Z47" s="3">
        <f t="shared" si="0"/>
        <v>755.23</v>
      </c>
      <c r="AA47" s="3">
        <f t="shared" si="0"/>
        <v>11706.745000000003</v>
      </c>
      <c r="AB47" s="3">
        <f t="shared" si="0"/>
        <v>208114437</v>
      </c>
      <c r="AC47" s="3">
        <f t="shared" si="0"/>
        <v>13.7</v>
      </c>
      <c r="AD47" s="3">
        <f t="shared" si="0"/>
        <v>0.12000000000000001</v>
      </c>
      <c r="AE47" s="3">
        <f t="shared" si="0"/>
        <v>4</v>
      </c>
      <c r="AF47" s="3">
        <f t="shared" si="0"/>
        <v>2</v>
      </c>
    </row>
  </sheetData>
  <sortState ref="A2:AF46">
    <sortCondition descending="1" ref="O2:O46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7" workbookViewId="0">
      <selection activeCell="AB49" sqref="AB49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24</v>
      </c>
      <c r="B2" s="2">
        <v>40</v>
      </c>
      <c r="C2" s="2">
        <v>16</v>
      </c>
      <c r="D2" s="2">
        <v>3</v>
      </c>
      <c r="E2" s="2" t="s">
        <v>105</v>
      </c>
      <c r="F2" s="2" t="s">
        <v>106</v>
      </c>
      <c r="G2" s="2">
        <v>7</v>
      </c>
      <c r="H2" s="2">
        <v>49</v>
      </c>
      <c r="I2" s="2">
        <v>12250000</v>
      </c>
      <c r="J2" s="2">
        <v>9</v>
      </c>
      <c r="K2" s="2">
        <v>63</v>
      </c>
      <c r="L2" s="2">
        <v>15750000</v>
      </c>
      <c r="M2" s="2">
        <v>16</v>
      </c>
      <c r="N2" s="2">
        <v>112</v>
      </c>
      <c r="O2" s="2">
        <v>28000000</v>
      </c>
      <c r="P2" s="2">
        <v>0</v>
      </c>
      <c r="Q2" s="2">
        <v>0</v>
      </c>
      <c r="R2" s="2">
        <v>0</v>
      </c>
      <c r="S2" s="2">
        <v>0</v>
      </c>
      <c r="T2" s="2"/>
      <c r="U2" s="2"/>
      <c r="V2" s="2"/>
      <c r="W2" s="2"/>
      <c r="X2" s="2"/>
      <c r="Y2" s="2"/>
      <c r="Z2" s="2">
        <v>34</v>
      </c>
      <c r="AA2" s="2">
        <v>272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51</v>
      </c>
      <c r="B3" s="2">
        <v>40</v>
      </c>
      <c r="C3" s="2">
        <v>22</v>
      </c>
      <c r="D3" s="2">
        <v>3</v>
      </c>
      <c r="E3" s="2" t="s">
        <v>105</v>
      </c>
      <c r="F3" s="2" t="s">
        <v>106</v>
      </c>
      <c r="G3" s="2">
        <v>3</v>
      </c>
      <c r="H3" s="2">
        <v>36</v>
      </c>
      <c r="I3" s="2">
        <v>1800000</v>
      </c>
      <c r="J3" s="2">
        <v>1</v>
      </c>
      <c r="K3" s="2">
        <v>6</v>
      </c>
      <c r="L3" s="2">
        <v>60000</v>
      </c>
      <c r="M3" s="2">
        <v>4</v>
      </c>
      <c r="N3" s="2">
        <v>42</v>
      </c>
      <c r="O3" s="2">
        <v>1860000</v>
      </c>
      <c r="P3" s="2">
        <v>2</v>
      </c>
      <c r="Q3" s="2">
        <v>0</v>
      </c>
      <c r="R3" s="2"/>
      <c r="S3" s="2"/>
      <c r="T3" s="2"/>
      <c r="U3" s="2"/>
      <c r="V3" s="2"/>
      <c r="W3" s="2"/>
      <c r="X3" s="2"/>
      <c r="Y3" s="2"/>
      <c r="Z3" s="2">
        <v>62</v>
      </c>
      <c r="AA3" s="2">
        <v>624</v>
      </c>
      <c r="AB3" s="2">
        <v>13200000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26</v>
      </c>
      <c r="B4" s="2">
        <v>40</v>
      </c>
      <c r="C4" s="2">
        <v>7</v>
      </c>
      <c r="D4" s="2">
        <v>3</v>
      </c>
      <c r="E4" s="2" t="s">
        <v>105</v>
      </c>
      <c r="F4" s="2" t="s">
        <v>106</v>
      </c>
      <c r="G4" s="2">
        <v>2.7</v>
      </c>
      <c r="H4" s="2">
        <v>13</v>
      </c>
      <c r="I4" s="2">
        <v>990000</v>
      </c>
      <c r="J4" s="2">
        <v>1.6</v>
      </c>
      <c r="K4" s="2">
        <v>11.5</v>
      </c>
      <c r="L4" s="2">
        <v>645000</v>
      </c>
      <c r="M4" s="2">
        <v>4.3</v>
      </c>
      <c r="N4" s="2">
        <v>24.5</v>
      </c>
      <c r="O4" s="2">
        <v>1635000</v>
      </c>
      <c r="P4" s="2">
        <v>0.1</v>
      </c>
      <c r="Q4" s="2">
        <v>0</v>
      </c>
      <c r="R4" s="2">
        <v>0</v>
      </c>
      <c r="S4" s="2">
        <v>0</v>
      </c>
      <c r="T4" s="2">
        <v>0.6</v>
      </c>
      <c r="U4" s="2">
        <v>11.5</v>
      </c>
      <c r="V4" s="2">
        <v>345000</v>
      </c>
      <c r="W4" s="2">
        <v>0.5</v>
      </c>
      <c r="X4" s="2">
        <v>10</v>
      </c>
      <c r="Y4" s="2">
        <v>300000</v>
      </c>
      <c r="Z4" s="2">
        <v>1.1000000000000001</v>
      </c>
      <c r="AA4" s="2">
        <v>21.5</v>
      </c>
      <c r="AB4" s="2">
        <v>645000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17</v>
      </c>
      <c r="B5" s="2">
        <v>40</v>
      </c>
      <c r="C5" s="2">
        <v>19</v>
      </c>
      <c r="D5" s="2">
        <v>3</v>
      </c>
      <c r="E5" s="2" t="s">
        <v>105</v>
      </c>
      <c r="F5" s="2" t="s">
        <v>106</v>
      </c>
      <c r="G5" s="2">
        <v>4</v>
      </c>
      <c r="H5" s="2">
        <v>28</v>
      </c>
      <c r="I5" s="2">
        <v>595000</v>
      </c>
      <c r="J5" s="2">
        <v>2</v>
      </c>
      <c r="K5" s="2">
        <v>13</v>
      </c>
      <c r="L5" s="2">
        <v>290000</v>
      </c>
      <c r="M5" s="2">
        <v>6</v>
      </c>
      <c r="N5" s="2">
        <v>41</v>
      </c>
      <c r="O5" s="2">
        <v>885000</v>
      </c>
      <c r="P5" s="2">
        <v>0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8</v>
      </c>
      <c r="AA5" s="2">
        <v>14</v>
      </c>
      <c r="AB5" s="2">
        <v>925000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50</v>
      </c>
      <c r="B6" s="2">
        <v>40</v>
      </c>
      <c r="C6" s="2">
        <v>17</v>
      </c>
      <c r="D6" s="2">
        <v>3</v>
      </c>
      <c r="E6" s="2" t="s">
        <v>105</v>
      </c>
      <c r="F6" s="2" t="s">
        <v>106</v>
      </c>
      <c r="G6" s="2">
        <v>2</v>
      </c>
      <c r="H6" s="2">
        <v>10</v>
      </c>
      <c r="I6" s="2">
        <v>328700</v>
      </c>
      <c r="J6" s="2">
        <v>1.5</v>
      </c>
      <c r="K6" s="2">
        <v>8</v>
      </c>
      <c r="L6" s="2">
        <v>325000</v>
      </c>
      <c r="M6" s="2">
        <v>3.5</v>
      </c>
      <c r="N6" s="2">
        <v>18</v>
      </c>
      <c r="O6" s="2">
        <v>653700</v>
      </c>
      <c r="P6" s="2">
        <v>3.5</v>
      </c>
      <c r="Q6" s="2">
        <v>0</v>
      </c>
      <c r="R6" s="2">
        <v>0</v>
      </c>
      <c r="S6" s="2">
        <v>0</v>
      </c>
      <c r="T6" s="2">
        <v>3.5</v>
      </c>
      <c r="U6" s="2">
        <v>17</v>
      </c>
      <c r="V6" s="2">
        <v>640000</v>
      </c>
      <c r="W6" s="2">
        <v>0</v>
      </c>
      <c r="X6" s="2">
        <v>0</v>
      </c>
      <c r="Y6" s="2">
        <v>0</v>
      </c>
      <c r="Z6" s="2">
        <v>3.5</v>
      </c>
      <c r="AA6" s="2">
        <v>17</v>
      </c>
      <c r="AB6" s="2">
        <v>640000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45</v>
      </c>
      <c r="B7" s="2">
        <v>40</v>
      </c>
      <c r="C7" s="2">
        <v>40</v>
      </c>
      <c r="D7" s="2">
        <v>3</v>
      </c>
      <c r="E7" s="2" t="s">
        <v>105</v>
      </c>
      <c r="F7" s="2" t="s">
        <v>106</v>
      </c>
      <c r="G7" s="2">
        <v>0.5</v>
      </c>
      <c r="H7" s="2">
        <v>6</v>
      </c>
      <c r="I7" s="2">
        <v>240000</v>
      </c>
      <c r="J7" s="2">
        <v>0</v>
      </c>
      <c r="K7" s="2">
        <v>0</v>
      </c>
      <c r="L7" s="2">
        <v>0</v>
      </c>
      <c r="M7" s="2">
        <v>0.5</v>
      </c>
      <c r="N7" s="2">
        <v>6</v>
      </c>
      <c r="O7" s="2">
        <v>240000</v>
      </c>
      <c r="P7" s="2">
        <v>0</v>
      </c>
      <c r="Q7" s="2">
        <v>0</v>
      </c>
      <c r="R7" s="2">
        <v>0</v>
      </c>
      <c r="S7" s="2">
        <v>0</v>
      </c>
      <c r="T7" s="2">
        <v>0.5</v>
      </c>
      <c r="U7" s="2">
        <v>6</v>
      </c>
      <c r="V7" s="2">
        <v>240000</v>
      </c>
      <c r="W7" s="2">
        <v>0</v>
      </c>
      <c r="X7" s="2">
        <v>0</v>
      </c>
      <c r="Y7" s="2">
        <v>0</v>
      </c>
      <c r="Z7" s="2">
        <v>0.5</v>
      </c>
      <c r="AA7" s="2">
        <v>6</v>
      </c>
      <c r="AB7" s="2">
        <v>240000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6</v>
      </c>
      <c r="B8" s="2">
        <v>40</v>
      </c>
      <c r="C8" s="2">
        <v>32</v>
      </c>
      <c r="D8" s="2">
        <v>3</v>
      </c>
      <c r="E8" s="2" t="s">
        <v>105</v>
      </c>
      <c r="F8" s="2" t="s">
        <v>106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9</v>
      </c>
      <c r="B9" s="2">
        <v>40</v>
      </c>
      <c r="C9" s="2">
        <v>37</v>
      </c>
      <c r="D9" s="2">
        <v>3</v>
      </c>
      <c r="E9" s="2" t="s">
        <v>105</v>
      </c>
      <c r="F9" s="2" t="s">
        <v>106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10</v>
      </c>
      <c r="B10" s="2">
        <v>40</v>
      </c>
      <c r="C10" s="2">
        <v>47</v>
      </c>
      <c r="D10" s="2">
        <v>3</v>
      </c>
      <c r="E10" s="2" t="s">
        <v>105</v>
      </c>
      <c r="F10" s="2" t="s">
        <v>106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11</v>
      </c>
      <c r="B11" s="2">
        <v>40</v>
      </c>
      <c r="C11" s="2">
        <v>45</v>
      </c>
      <c r="D11" s="2">
        <v>3</v>
      </c>
      <c r="E11" s="2" t="s">
        <v>105</v>
      </c>
      <c r="F11" s="2" t="s">
        <v>106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12</v>
      </c>
      <c r="B12" s="2">
        <v>40</v>
      </c>
      <c r="C12" s="2">
        <v>44</v>
      </c>
      <c r="D12" s="2">
        <v>3</v>
      </c>
      <c r="E12" s="2" t="s">
        <v>105</v>
      </c>
      <c r="F12" s="2" t="s">
        <v>106</v>
      </c>
      <c r="G12" s="2">
        <v>0</v>
      </c>
      <c r="H12" s="2"/>
      <c r="I12" s="2">
        <v>0</v>
      </c>
      <c r="J12" s="2">
        <v>0</v>
      </c>
      <c r="K12" s="2"/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/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13</v>
      </c>
      <c r="B13" s="2">
        <v>40</v>
      </c>
      <c r="C13" s="2">
        <v>46</v>
      </c>
      <c r="D13" s="2">
        <v>3</v>
      </c>
      <c r="E13" s="2" t="s">
        <v>105</v>
      </c>
      <c r="F13" s="2" t="s">
        <v>106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14</v>
      </c>
      <c r="B14" s="2">
        <v>40</v>
      </c>
      <c r="C14" s="2">
        <v>31</v>
      </c>
      <c r="D14" s="2">
        <v>3</v>
      </c>
      <c r="E14" s="2" t="s">
        <v>105</v>
      </c>
      <c r="F14" s="2" t="s">
        <v>106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15</v>
      </c>
      <c r="B15" s="2">
        <v>40</v>
      </c>
      <c r="C15" s="2">
        <v>13</v>
      </c>
      <c r="D15" s="2">
        <v>3</v>
      </c>
      <c r="E15" s="2" t="s">
        <v>105</v>
      </c>
      <c r="F15" s="2" t="s">
        <v>106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16</v>
      </c>
      <c r="B16" s="2">
        <v>40</v>
      </c>
      <c r="C16" s="2">
        <v>23</v>
      </c>
      <c r="D16" s="2">
        <v>3</v>
      </c>
      <c r="E16" s="2" t="s">
        <v>105</v>
      </c>
      <c r="F16" s="2" t="s">
        <v>106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18</v>
      </c>
      <c r="B17" s="2">
        <v>40</v>
      </c>
      <c r="C17" s="2">
        <v>36</v>
      </c>
      <c r="D17" s="2">
        <v>3</v>
      </c>
      <c r="E17" s="2" t="s">
        <v>105</v>
      </c>
      <c r="F17" s="2" t="s">
        <v>106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19</v>
      </c>
      <c r="B18" s="2">
        <v>40</v>
      </c>
      <c r="C18" s="2">
        <v>9</v>
      </c>
      <c r="D18" s="2">
        <v>3</v>
      </c>
      <c r="E18" s="2" t="s">
        <v>105</v>
      </c>
      <c r="F18" s="2" t="s">
        <v>106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20</v>
      </c>
      <c r="B19" s="2">
        <v>40</v>
      </c>
      <c r="C19" s="2">
        <v>38</v>
      </c>
      <c r="D19" s="2">
        <v>3</v>
      </c>
      <c r="E19" s="2" t="s">
        <v>105</v>
      </c>
      <c r="F19" s="2" t="s">
        <v>106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21</v>
      </c>
      <c r="B20" s="2">
        <v>40</v>
      </c>
      <c r="C20" s="2">
        <v>8</v>
      </c>
      <c r="D20" s="2">
        <v>3</v>
      </c>
      <c r="E20" s="2" t="s">
        <v>105</v>
      </c>
      <c r="F20" s="2" t="s">
        <v>106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22</v>
      </c>
      <c r="B21" s="2">
        <v>40</v>
      </c>
      <c r="C21" s="2">
        <v>34</v>
      </c>
      <c r="D21" s="2">
        <v>3</v>
      </c>
      <c r="E21" s="2" t="s">
        <v>105</v>
      </c>
      <c r="F21" s="2" t="s">
        <v>106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23</v>
      </c>
      <c r="B22" s="2">
        <v>40</v>
      </c>
      <c r="C22" s="2">
        <v>10</v>
      </c>
      <c r="D22" s="2">
        <v>3</v>
      </c>
      <c r="E22" s="2" t="s">
        <v>105</v>
      </c>
      <c r="F22" s="2" t="s">
        <v>106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25</v>
      </c>
      <c r="B23" s="2">
        <v>40</v>
      </c>
      <c r="C23" s="2">
        <v>24</v>
      </c>
      <c r="D23" s="2">
        <v>3</v>
      </c>
      <c r="E23" s="2" t="s">
        <v>105</v>
      </c>
      <c r="F23" s="2" t="s">
        <v>106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27</v>
      </c>
      <c r="B24" s="2">
        <v>40</v>
      </c>
      <c r="C24" s="2">
        <v>5</v>
      </c>
      <c r="D24" s="2">
        <v>3</v>
      </c>
      <c r="E24" s="2" t="s">
        <v>105</v>
      </c>
      <c r="F24" s="2" t="s">
        <v>106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28</v>
      </c>
      <c r="B25" s="2">
        <v>40</v>
      </c>
      <c r="C25" s="2">
        <v>30</v>
      </c>
      <c r="D25" s="2">
        <v>3</v>
      </c>
      <c r="E25" s="2" t="s">
        <v>105</v>
      </c>
      <c r="F25" s="2" t="s">
        <v>106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29</v>
      </c>
      <c r="B26" s="2">
        <v>40</v>
      </c>
      <c r="C26" s="2">
        <v>39</v>
      </c>
      <c r="D26" s="2">
        <v>3</v>
      </c>
      <c r="E26" s="2" t="s">
        <v>105</v>
      </c>
      <c r="F26" s="2" t="s">
        <v>106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30</v>
      </c>
      <c r="B27" s="2">
        <v>40</v>
      </c>
      <c r="C27" s="2">
        <v>6</v>
      </c>
      <c r="D27" s="2">
        <v>3</v>
      </c>
      <c r="E27" s="2" t="s">
        <v>105</v>
      </c>
      <c r="F27" s="2" t="s">
        <v>106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/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/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31</v>
      </c>
      <c r="B28" s="2">
        <v>40</v>
      </c>
      <c r="C28" s="2">
        <v>27</v>
      </c>
      <c r="D28" s="2">
        <v>3</v>
      </c>
      <c r="E28" s="2" t="s">
        <v>105</v>
      </c>
      <c r="F28" s="2" t="s">
        <v>106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32</v>
      </c>
      <c r="B29" s="2">
        <v>40</v>
      </c>
      <c r="C29" s="2">
        <v>11</v>
      </c>
      <c r="D29" s="2">
        <v>3</v>
      </c>
      <c r="E29" s="2" t="s">
        <v>105</v>
      </c>
      <c r="F29" s="2" t="s">
        <v>106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33</v>
      </c>
      <c r="B30" s="2">
        <v>40</v>
      </c>
      <c r="C30" s="2">
        <v>21</v>
      </c>
      <c r="D30" s="2">
        <v>3</v>
      </c>
      <c r="E30" s="2" t="s">
        <v>105</v>
      </c>
      <c r="F30" s="2" t="s">
        <v>106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34</v>
      </c>
      <c r="B31" s="2">
        <v>40</v>
      </c>
      <c r="C31" s="2">
        <v>25</v>
      </c>
      <c r="D31" s="2">
        <v>3</v>
      </c>
      <c r="E31" s="2" t="s">
        <v>105</v>
      </c>
      <c r="F31" s="2" t="s">
        <v>106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35</v>
      </c>
      <c r="B32" s="2">
        <v>40</v>
      </c>
      <c r="C32" s="2">
        <v>12</v>
      </c>
      <c r="D32" s="2">
        <v>3</v>
      </c>
      <c r="E32" s="2" t="s">
        <v>105</v>
      </c>
      <c r="F32" s="2" t="s">
        <v>106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36</v>
      </c>
      <c r="B33" s="2">
        <v>40</v>
      </c>
      <c r="C33" s="2">
        <v>1</v>
      </c>
      <c r="D33" s="2">
        <v>3</v>
      </c>
      <c r="E33" s="2" t="s">
        <v>105</v>
      </c>
      <c r="F33" s="2" t="s">
        <v>106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37</v>
      </c>
      <c r="B34" s="2">
        <v>40</v>
      </c>
      <c r="C34" s="2">
        <v>2</v>
      </c>
      <c r="D34" s="2">
        <v>3</v>
      </c>
      <c r="E34" s="2" t="s">
        <v>105</v>
      </c>
      <c r="F34" s="2" t="s">
        <v>106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38</v>
      </c>
      <c r="B35" s="2">
        <v>40</v>
      </c>
      <c r="C35" s="2">
        <v>4</v>
      </c>
      <c r="D35" s="2">
        <v>3</v>
      </c>
      <c r="E35" s="2" t="s">
        <v>105</v>
      </c>
      <c r="F35" s="2" t="s">
        <v>106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39</v>
      </c>
      <c r="B36" s="2">
        <v>40</v>
      </c>
      <c r="C36" s="2">
        <v>29</v>
      </c>
      <c r="D36" s="2">
        <v>3</v>
      </c>
      <c r="E36" s="2" t="s">
        <v>105</v>
      </c>
      <c r="F36" s="2" t="s">
        <v>106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40</v>
      </c>
      <c r="B37" s="2">
        <v>40</v>
      </c>
      <c r="C37" s="2">
        <v>20</v>
      </c>
      <c r="D37" s="2">
        <v>3</v>
      </c>
      <c r="E37" s="2" t="s">
        <v>105</v>
      </c>
      <c r="F37" s="2" t="s">
        <v>106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41</v>
      </c>
      <c r="B38" s="2">
        <v>40</v>
      </c>
      <c r="C38" s="2">
        <v>3</v>
      </c>
      <c r="D38" s="2">
        <v>3</v>
      </c>
      <c r="E38" s="2" t="s">
        <v>105</v>
      </c>
      <c r="F38" s="2" t="s">
        <v>106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42</v>
      </c>
      <c r="B39" s="2">
        <v>40</v>
      </c>
      <c r="C39" s="2">
        <v>33</v>
      </c>
      <c r="D39" s="2">
        <v>3</v>
      </c>
      <c r="E39" s="2" t="s">
        <v>105</v>
      </c>
      <c r="F39" s="2" t="s">
        <v>106</v>
      </c>
      <c r="G39" s="2">
        <v>0</v>
      </c>
      <c r="H39" s="2">
        <v>0</v>
      </c>
      <c r="I39" s="2"/>
      <c r="J39" s="2"/>
      <c r="K39" s="2"/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43</v>
      </c>
      <c r="B40" s="2">
        <v>40</v>
      </c>
      <c r="C40" s="2">
        <v>26</v>
      </c>
      <c r="D40" s="2">
        <v>3</v>
      </c>
      <c r="E40" s="2" t="s">
        <v>105</v>
      </c>
      <c r="F40" s="2" t="s">
        <v>106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44</v>
      </c>
      <c r="B41" s="2">
        <v>40</v>
      </c>
      <c r="C41" s="2">
        <v>41</v>
      </c>
      <c r="D41" s="2">
        <v>3</v>
      </c>
      <c r="E41" s="2" t="s">
        <v>105</v>
      </c>
      <c r="F41" s="2" t="s">
        <v>106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46</v>
      </c>
      <c r="B42" s="2">
        <v>40</v>
      </c>
      <c r="C42" s="2">
        <v>43</v>
      </c>
      <c r="D42" s="2">
        <v>3</v>
      </c>
      <c r="E42" s="2" t="s">
        <v>105</v>
      </c>
      <c r="F42" s="2" t="s">
        <v>106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47</v>
      </c>
      <c r="B43" s="2">
        <v>40</v>
      </c>
      <c r="C43" s="2">
        <v>42</v>
      </c>
      <c r="D43" s="2">
        <v>3</v>
      </c>
      <c r="E43" s="2" t="s">
        <v>105</v>
      </c>
      <c r="F43" s="2" t="s">
        <v>106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48</v>
      </c>
      <c r="B44" s="2">
        <v>40</v>
      </c>
      <c r="C44" s="2">
        <v>28</v>
      </c>
      <c r="D44" s="2">
        <v>3</v>
      </c>
      <c r="E44" s="2" t="s">
        <v>105</v>
      </c>
      <c r="F44" s="2" t="s">
        <v>106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/>
      <c r="U44" s="2"/>
      <c r="V44" s="2"/>
      <c r="W44" s="2"/>
      <c r="X44" s="2"/>
      <c r="Y44" s="2"/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49</v>
      </c>
      <c r="B45" s="2">
        <v>40</v>
      </c>
      <c r="C45" s="2">
        <v>35</v>
      </c>
      <c r="D45" s="2">
        <v>3</v>
      </c>
      <c r="E45" s="2" t="s">
        <v>105</v>
      </c>
      <c r="F45" s="2" t="s">
        <v>106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40</v>
      </c>
      <c r="C46" s="2">
        <v>18</v>
      </c>
      <c r="D46" s="2">
        <v>3</v>
      </c>
      <c r="E46" s="2" t="s">
        <v>105</v>
      </c>
      <c r="F46" s="2" t="s">
        <v>106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19.2</v>
      </c>
      <c r="H47" s="3">
        <f t="shared" ref="H47:AF47" si="0">SUM(H2:H46)</f>
        <v>142</v>
      </c>
      <c r="I47" s="3">
        <f t="shared" si="0"/>
        <v>16203700</v>
      </c>
      <c r="J47" s="3">
        <f t="shared" si="0"/>
        <v>15.1</v>
      </c>
      <c r="K47" s="3">
        <f t="shared" si="0"/>
        <v>101.5</v>
      </c>
      <c r="L47" s="3">
        <f t="shared" si="0"/>
        <v>17070000</v>
      </c>
      <c r="M47" s="3">
        <f t="shared" si="0"/>
        <v>34.299999999999997</v>
      </c>
      <c r="N47" s="3">
        <f t="shared" si="0"/>
        <v>243.5</v>
      </c>
      <c r="O47" s="3">
        <f t="shared" si="0"/>
        <v>33273700</v>
      </c>
      <c r="P47" s="3">
        <f t="shared" si="0"/>
        <v>5.6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4.5999999999999996</v>
      </c>
      <c r="U47" s="3">
        <f t="shared" si="0"/>
        <v>34.5</v>
      </c>
      <c r="V47" s="3">
        <f t="shared" si="0"/>
        <v>1225000</v>
      </c>
      <c r="W47" s="3">
        <f t="shared" si="0"/>
        <v>0.5</v>
      </c>
      <c r="X47" s="3">
        <f t="shared" si="0"/>
        <v>10</v>
      </c>
      <c r="Y47" s="3">
        <f t="shared" si="0"/>
        <v>300000</v>
      </c>
      <c r="Z47" s="3">
        <f t="shared" si="0"/>
        <v>109.1</v>
      </c>
      <c r="AA47" s="3">
        <f t="shared" si="0"/>
        <v>954.5</v>
      </c>
      <c r="AB47" s="3">
        <f t="shared" si="0"/>
        <v>15650000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7" workbookViewId="0">
      <selection activeCell="G47" sqref="G47:AF47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51</v>
      </c>
      <c r="B2" s="2">
        <v>41</v>
      </c>
      <c r="C2" s="2">
        <v>22</v>
      </c>
      <c r="D2" s="2">
        <v>3</v>
      </c>
      <c r="E2" s="2" t="s">
        <v>107</v>
      </c>
      <c r="F2" s="2" t="s">
        <v>108</v>
      </c>
      <c r="G2" s="2">
        <v>41.4</v>
      </c>
      <c r="H2" s="2">
        <v>420.3</v>
      </c>
      <c r="I2" s="2">
        <v>11726600</v>
      </c>
      <c r="J2" s="2">
        <v>0</v>
      </c>
      <c r="K2" s="2">
        <v>0</v>
      </c>
      <c r="L2" s="2">
        <v>0</v>
      </c>
      <c r="M2" s="2">
        <v>41.4</v>
      </c>
      <c r="N2" s="2">
        <v>420.3</v>
      </c>
      <c r="O2" s="2">
        <v>11726600</v>
      </c>
      <c r="P2" s="2">
        <v>1</v>
      </c>
      <c r="Q2" s="2">
        <v>0</v>
      </c>
      <c r="R2" s="2">
        <v>0</v>
      </c>
      <c r="S2" s="2">
        <v>0</v>
      </c>
      <c r="T2" s="2"/>
      <c r="U2" s="2"/>
      <c r="V2" s="2"/>
      <c r="W2" s="2"/>
      <c r="X2" s="2"/>
      <c r="Y2" s="2"/>
      <c r="Z2" s="2">
        <v>36.86</v>
      </c>
      <c r="AA2" s="2">
        <v>379.47</v>
      </c>
      <c r="AB2" s="2">
        <v>10583940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27</v>
      </c>
      <c r="B3" s="2">
        <v>41</v>
      </c>
      <c r="C3" s="2">
        <v>5</v>
      </c>
      <c r="D3" s="2">
        <v>3</v>
      </c>
      <c r="E3" s="2" t="s">
        <v>107</v>
      </c>
      <c r="F3" s="2" t="s">
        <v>108</v>
      </c>
      <c r="G3" s="2">
        <v>15</v>
      </c>
      <c r="H3" s="2">
        <v>68</v>
      </c>
      <c r="I3" s="2">
        <v>2380000</v>
      </c>
      <c r="J3" s="2">
        <v>19</v>
      </c>
      <c r="K3" s="2">
        <v>148</v>
      </c>
      <c r="L3" s="2">
        <v>5180000</v>
      </c>
      <c r="M3" s="2">
        <v>34</v>
      </c>
      <c r="N3" s="2">
        <v>216</v>
      </c>
      <c r="O3" s="2">
        <v>7560000</v>
      </c>
      <c r="P3" s="2">
        <v>0</v>
      </c>
      <c r="Q3" s="2">
        <v>0</v>
      </c>
      <c r="R3" s="2">
        <v>0</v>
      </c>
      <c r="S3" s="2">
        <v>0</v>
      </c>
      <c r="T3" s="2">
        <v>12</v>
      </c>
      <c r="U3" s="2">
        <v>64</v>
      </c>
      <c r="V3" s="2">
        <v>2240000</v>
      </c>
      <c r="W3" s="2">
        <v>23</v>
      </c>
      <c r="X3" s="2">
        <v>146</v>
      </c>
      <c r="Y3" s="2">
        <v>5110000</v>
      </c>
      <c r="Z3" s="2">
        <v>35</v>
      </c>
      <c r="AA3" s="2">
        <v>210</v>
      </c>
      <c r="AB3" s="2">
        <v>7350000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17</v>
      </c>
      <c r="B4" s="2">
        <v>41</v>
      </c>
      <c r="C4" s="2">
        <v>19</v>
      </c>
      <c r="D4" s="2">
        <v>3</v>
      </c>
      <c r="E4" s="2" t="s">
        <v>107</v>
      </c>
      <c r="F4" s="2" t="s">
        <v>108</v>
      </c>
      <c r="G4" s="2">
        <v>3</v>
      </c>
      <c r="H4" s="2">
        <v>15</v>
      </c>
      <c r="I4" s="2">
        <v>495000</v>
      </c>
      <c r="J4" s="2">
        <v>1</v>
      </c>
      <c r="K4" s="2">
        <v>4</v>
      </c>
      <c r="L4" s="2">
        <v>4070000</v>
      </c>
      <c r="M4" s="2">
        <v>4</v>
      </c>
      <c r="N4" s="2">
        <v>19</v>
      </c>
      <c r="O4" s="2">
        <v>4565000</v>
      </c>
      <c r="P4" s="2">
        <v>0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4</v>
      </c>
      <c r="AA4" s="2">
        <v>119</v>
      </c>
      <c r="AB4" s="2">
        <v>665000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24</v>
      </c>
      <c r="B5" s="2">
        <v>41</v>
      </c>
      <c r="C5" s="2">
        <v>16</v>
      </c>
      <c r="D5" s="2">
        <v>3</v>
      </c>
      <c r="E5" s="2" t="s">
        <v>107</v>
      </c>
      <c r="F5" s="2" t="s">
        <v>108</v>
      </c>
      <c r="G5" s="2">
        <v>4</v>
      </c>
      <c r="H5" s="2">
        <v>28</v>
      </c>
      <c r="I5" s="2">
        <v>1120000</v>
      </c>
      <c r="J5" s="2">
        <v>6</v>
      </c>
      <c r="K5" s="2">
        <v>42</v>
      </c>
      <c r="L5" s="2">
        <v>1680000</v>
      </c>
      <c r="M5" s="2">
        <v>10</v>
      </c>
      <c r="N5" s="2">
        <v>70</v>
      </c>
      <c r="O5" s="2">
        <v>2800000</v>
      </c>
      <c r="P5" s="2">
        <v>0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14</v>
      </c>
      <c r="AA5" s="2">
        <v>98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26</v>
      </c>
      <c r="B6" s="2">
        <v>41</v>
      </c>
      <c r="C6" s="2">
        <v>7</v>
      </c>
      <c r="D6" s="2">
        <v>3</v>
      </c>
      <c r="E6" s="2" t="s">
        <v>107</v>
      </c>
      <c r="F6" s="2" t="s">
        <v>108</v>
      </c>
      <c r="G6" s="2">
        <v>4.2</v>
      </c>
      <c r="H6" s="2">
        <v>11</v>
      </c>
      <c r="I6" s="2">
        <v>1110000</v>
      </c>
      <c r="J6" s="2">
        <v>2.1</v>
      </c>
      <c r="K6" s="2">
        <v>9.5</v>
      </c>
      <c r="L6" s="2">
        <v>675000</v>
      </c>
      <c r="M6" s="2">
        <v>6.3</v>
      </c>
      <c r="N6" s="2">
        <v>20.5</v>
      </c>
      <c r="O6" s="2">
        <v>1785000</v>
      </c>
      <c r="P6" s="2">
        <v>0.1</v>
      </c>
      <c r="Q6" s="2">
        <v>0</v>
      </c>
      <c r="R6" s="2">
        <v>0</v>
      </c>
      <c r="S6" s="2">
        <v>0</v>
      </c>
      <c r="T6" s="2">
        <v>0.2</v>
      </c>
      <c r="U6" s="2">
        <v>3</v>
      </c>
      <c r="V6" s="2">
        <v>120000</v>
      </c>
      <c r="W6" s="2">
        <v>0.1</v>
      </c>
      <c r="X6" s="2">
        <v>1.5</v>
      </c>
      <c r="Y6" s="2">
        <v>45000</v>
      </c>
      <c r="Z6" s="2">
        <v>0.30000000000000004</v>
      </c>
      <c r="AA6" s="2">
        <v>4.5</v>
      </c>
      <c r="AB6" s="2">
        <v>165000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33</v>
      </c>
      <c r="B7" s="2">
        <v>41</v>
      </c>
      <c r="C7" s="2">
        <v>21</v>
      </c>
      <c r="D7" s="2">
        <v>3</v>
      </c>
      <c r="E7" s="2" t="s">
        <v>107</v>
      </c>
      <c r="F7" s="2" t="s">
        <v>108</v>
      </c>
      <c r="G7" s="2">
        <v>3.5</v>
      </c>
      <c r="H7" s="2">
        <v>21</v>
      </c>
      <c r="I7" s="2">
        <v>525000</v>
      </c>
      <c r="J7" s="2">
        <v>5</v>
      </c>
      <c r="K7" s="2">
        <v>30</v>
      </c>
      <c r="L7" s="2">
        <v>750000</v>
      </c>
      <c r="M7" s="2">
        <v>8.5</v>
      </c>
      <c r="N7" s="2">
        <v>51</v>
      </c>
      <c r="O7" s="2">
        <v>1275000</v>
      </c>
      <c r="P7" s="2">
        <v>0</v>
      </c>
      <c r="Q7" s="2">
        <v>0</v>
      </c>
      <c r="R7" s="2">
        <v>0</v>
      </c>
      <c r="S7" s="2">
        <v>0</v>
      </c>
      <c r="T7" s="2">
        <v>6</v>
      </c>
      <c r="U7" s="2">
        <v>36</v>
      </c>
      <c r="V7" s="2">
        <v>1080000</v>
      </c>
      <c r="W7" s="2">
        <v>6</v>
      </c>
      <c r="X7" s="2">
        <v>36</v>
      </c>
      <c r="Y7" s="2">
        <v>900000</v>
      </c>
      <c r="Z7" s="2">
        <v>12</v>
      </c>
      <c r="AA7" s="2">
        <v>72</v>
      </c>
      <c r="AB7" s="2">
        <v>1980000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6</v>
      </c>
      <c r="B8" s="2">
        <v>41</v>
      </c>
      <c r="C8" s="2">
        <v>32</v>
      </c>
      <c r="D8" s="2">
        <v>3</v>
      </c>
      <c r="E8" s="2" t="s">
        <v>107</v>
      </c>
      <c r="F8" s="2" t="s">
        <v>108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9</v>
      </c>
      <c r="B9" s="2">
        <v>41</v>
      </c>
      <c r="C9" s="2">
        <v>37</v>
      </c>
      <c r="D9" s="2">
        <v>3</v>
      </c>
      <c r="E9" s="2" t="s">
        <v>107</v>
      </c>
      <c r="F9" s="2" t="s">
        <v>108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10</v>
      </c>
      <c r="B10" s="2">
        <v>41</v>
      </c>
      <c r="C10" s="2">
        <v>47</v>
      </c>
      <c r="D10" s="2">
        <v>3</v>
      </c>
      <c r="E10" s="2" t="s">
        <v>107</v>
      </c>
      <c r="F10" s="2" t="s">
        <v>108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11</v>
      </c>
      <c r="B11" s="2">
        <v>41</v>
      </c>
      <c r="C11" s="2">
        <v>45</v>
      </c>
      <c r="D11" s="2">
        <v>3</v>
      </c>
      <c r="E11" s="2" t="s">
        <v>107</v>
      </c>
      <c r="F11" s="2" t="s">
        <v>108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12</v>
      </c>
      <c r="B12" s="2">
        <v>41</v>
      </c>
      <c r="C12" s="2">
        <v>44</v>
      </c>
      <c r="D12" s="2">
        <v>3</v>
      </c>
      <c r="E12" s="2" t="s">
        <v>107</v>
      </c>
      <c r="F12" s="2" t="s">
        <v>108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17.063711911357341</v>
      </c>
      <c r="W12" s="2">
        <v>0</v>
      </c>
      <c r="X12" s="2">
        <v>22.342105263157894</v>
      </c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13</v>
      </c>
      <c r="B13" s="2">
        <v>41</v>
      </c>
      <c r="C13" s="2">
        <v>46</v>
      </c>
      <c r="D13" s="2">
        <v>3</v>
      </c>
      <c r="E13" s="2" t="s">
        <v>107</v>
      </c>
      <c r="F13" s="2" t="s">
        <v>108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14</v>
      </c>
      <c r="B14" s="2">
        <v>41</v>
      </c>
      <c r="C14" s="2">
        <v>31</v>
      </c>
      <c r="D14" s="2">
        <v>3</v>
      </c>
      <c r="E14" s="2" t="s">
        <v>107</v>
      </c>
      <c r="F14" s="2" t="s">
        <v>108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15</v>
      </c>
      <c r="B15" s="2">
        <v>41</v>
      </c>
      <c r="C15" s="2">
        <v>13</v>
      </c>
      <c r="D15" s="2">
        <v>3</v>
      </c>
      <c r="E15" s="2" t="s">
        <v>107</v>
      </c>
      <c r="F15" s="2" t="s">
        <v>108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16</v>
      </c>
      <c r="B16" s="2">
        <v>41</v>
      </c>
      <c r="C16" s="2">
        <v>23</v>
      </c>
      <c r="D16" s="2">
        <v>3</v>
      </c>
      <c r="E16" s="2" t="s">
        <v>107</v>
      </c>
      <c r="F16" s="2" t="s">
        <v>108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18</v>
      </c>
      <c r="B17" s="2">
        <v>41</v>
      </c>
      <c r="C17" s="2">
        <v>36</v>
      </c>
      <c r="D17" s="2">
        <v>3</v>
      </c>
      <c r="E17" s="2" t="s">
        <v>107</v>
      </c>
      <c r="F17" s="2" t="s">
        <v>108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19</v>
      </c>
      <c r="B18" s="2">
        <v>41</v>
      </c>
      <c r="C18" s="2">
        <v>9</v>
      </c>
      <c r="D18" s="2">
        <v>3</v>
      </c>
      <c r="E18" s="2" t="s">
        <v>107</v>
      </c>
      <c r="F18" s="2" t="s">
        <v>108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20</v>
      </c>
      <c r="B19" s="2">
        <v>41</v>
      </c>
      <c r="C19" s="2">
        <v>38</v>
      </c>
      <c r="D19" s="2">
        <v>3</v>
      </c>
      <c r="E19" s="2" t="s">
        <v>107</v>
      </c>
      <c r="F19" s="2" t="s">
        <v>108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21</v>
      </c>
      <c r="B20" s="2">
        <v>41</v>
      </c>
      <c r="C20" s="2">
        <v>8</v>
      </c>
      <c r="D20" s="2">
        <v>3</v>
      </c>
      <c r="E20" s="2" t="s">
        <v>107</v>
      </c>
      <c r="F20" s="2" t="s">
        <v>108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22</v>
      </c>
      <c r="B21" s="2">
        <v>41</v>
      </c>
      <c r="C21" s="2">
        <v>34</v>
      </c>
      <c r="D21" s="2">
        <v>3</v>
      </c>
      <c r="E21" s="2" t="s">
        <v>107</v>
      </c>
      <c r="F21" s="2" t="s">
        <v>108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23</v>
      </c>
      <c r="B22" s="2">
        <v>41</v>
      </c>
      <c r="C22" s="2">
        <v>10</v>
      </c>
      <c r="D22" s="2">
        <v>3</v>
      </c>
      <c r="E22" s="2" t="s">
        <v>107</v>
      </c>
      <c r="F22" s="2" t="s">
        <v>108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25</v>
      </c>
      <c r="B23" s="2">
        <v>41</v>
      </c>
      <c r="C23" s="2">
        <v>24</v>
      </c>
      <c r="D23" s="2">
        <v>3</v>
      </c>
      <c r="E23" s="2" t="s">
        <v>107</v>
      </c>
      <c r="F23" s="2" t="s">
        <v>108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41</v>
      </c>
      <c r="C24" s="2">
        <v>30</v>
      </c>
      <c r="D24" s="2">
        <v>3</v>
      </c>
      <c r="E24" s="2" t="s">
        <v>107</v>
      </c>
      <c r="F24" s="2" t="s">
        <v>108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41</v>
      </c>
      <c r="C25" s="2">
        <v>39</v>
      </c>
      <c r="D25" s="2">
        <v>3</v>
      </c>
      <c r="E25" s="2" t="s">
        <v>107</v>
      </c>
      <c r="F25" s="2" t="s">
        <v>108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41</v>
      </c>
      <c r="C26" s="2">
        <v>6</v>
      </c>
      <c r="D26" s="2">
        <v>3</v>
      </c>
      <c r="E26" s="2" t="s">
        <v>107</v>
      </c>
      <c r="F26" s="2" t="s">
        <v>108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41</v>
      </c>
      <c r="C27" s="2">
        <v>27</v>
      </c>
      <c r="D27" s="2">
        <v>3</v>
      </c>
      <c r="E27" s="2" t="s">
        <v>107</v>
      </c>
      <c r="F27" s="2" t="s">
        <v>108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41</v>
      </c>
      <c r="C28" s="2">
        <v>11</v>
      </c>
      <c r="D28" s="2">
        <v>3</v>
      </c>
      <c r="E28" s="2" t="s">
        <v>107</v>
      </c>
      <c r="F28" s="2" t="s">
        <v>108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41</v>
      </c>
      <c r="C29" s="2">
        <v>25</v>
      </c>
      <c r="D29" s="2">
        <v>3</v>
      </c>
      <c r="E29" s="2" t="s">
        <v>107</v>
      </c>
      <c r="F29" s="2" t="s">
        <v>108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41</v>
      </c>
      <c r="C30" s="2">
        <v>12</v>
      </c>
      <c r="D30" s="2">
        <v>3</v>
      </c>
      <c r="E30" s="2" t="s">
        <v>107</v>
      </c>
      <c r="F30" s="2" t="s">
        <v>108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41</v>
      </c>
      <c r="C31" s="2">
        <v>1</v>
      </c>
      <c r="D31" s="2">
        <v>3</v>
      </c>
      <c r="E31" s="2" t="s">
        <v>107</v>
      </c>
      <c r="F31" s="2" t="s">
        <v>108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41</v>
      </c>
      <c r="C32" s="2">
        <v>2</v>
      </c>
      <c r="D32" s="2">
        <v>3</v>
      </c>
      <c r="E32" s="2" t="s">
        <v>107</v>
      </c>
      <c r="F32" s="2" t="s">
        <v>108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41</v>
      </c>
      <c r="C33" s="2">
        <v>4</v>
      </c>
      <c r="D33" s="2">
        <v>3</v>
      </c>
      <c r="E33" s="2" t="s">
        <v>107</v>
      </c>
      <c r="F33" s="2" t="s">
        <v>108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41</v>
      </c>
      <c r="C34" s="2">
        <v>29</v>
      </c>
      <c r="D34" s="2">
        <v>3</v>
      </c>
      <c r="E34" s="2" t="s">
        <v>107</v>
      </c>
      <c r="F34" s="2" t="s">
        <v>108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41</v>
      </c>
      <c r="C35" s="2">
        <v>20</v>
      </c>
      <c r="D35" s="2">
        <v>3</v>
      </c>
      <c r="E35" s="2" t="s">
        <v>107</v>
      </c>
      <c r="F35" s="2" t="s">
        <v>108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41</v>
      </c>
      <c r="C36" s="2">
        <v>3</v>
      </c>
      <c r="D36" s="2">
        <v>3</v>
      </c>
      <c r="E36" s="2" t="s">
        <v>107</v>
      </c>
      <c r="F36" s="2" t="s">
        <v>108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42</v>
      </c>
      <c r="B37" s="2">
        <v>41</v>
      </c>
      <c r="C37" s="2">
        <v>33</v>
      </c>
      <c r="D37" s="2">
        <v>3</v>
      </c>
      <c r="E37" s="2" t="s">
        <v>107</v>
      </c>
      <c r="F37" s="2" t="s">
        <v>108</v>
      </c>
      <c r="G37" s="2">
        <v>0</v>
      </c>
      <c r="H37" s="2">
        <v>0</v>
      </c>
      <c r="I37" s="2"/>
      <c r="J37" s="2"/>
      <c r="K37" s="2"/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43</v>
      </c>
      <c r="B38" s="2">
        <v>41</v>
      </c>
      <c r="C38" s="2">
        <v>26</v>
      </c>
      <c r="D38" s="2">
        <v>3</v>
      </c>
      <c r="E38" s="2" t="s">
        <v>107</v>
      </c>
      <c r="F38" s="2" t="s">
        <v>108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44</v>
      </c>
      <c r="B39" s="2">
        <v>41</v>
      </c>
      <c r="C39" s="2">
        <v>41</v>
      </c>
      <c r="D39" s="2">
        <v>3</v>
      </c>
      <c r="E39" s="2" t="s">
        <v>107</v>
      </c>
      <c r="F39" s="2" t="s">
        <v>108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45</v>
      </c>
      <c r="B40" s="2">
        <v>41</v>
      </c>
      <c r="C40" s="2">
        <v>40</v>
      </c>
      <c r="D40" s="2">
        <v>3</v>
      </c>
      <c r="E40" s="2" t="s">
        <v>107</v>
      </c>
      <c r="F40" s="2" t="s">
        <v>108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46</v>
      </c>
      <c r="B41" s="2">
        <v>41</v>
      </c>
      <c r="C41" s="2">
        <v>43</v>
      </c>
      <c r="D41" s="2">
        <v>3</v>
      </c>
      <c r="E41" s="2" t="s">
        <v>107</v>
      </c>
      <c r="F41" s="2" t="s">
        <v>108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47</v>
      </c>
      <c r="B42" s="2">
        <v>41</v>
      </c>
      <c r="C42" s="2">
        <v>42</v>
      </c>
      <c r="D42" s="2">
        <v>3</v>
      </c>
      <c r="E42" s="2" t="s">
        <v>107</v>
      </c>
      <c r="F42" s="2" t="s">
        <v>108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48</v>
      </c>
      <c r="B43" s="2">
        <v>41</v>
      </c>
      <c r="C43" s="2">
        <v>28</v>
      </c>
      <c r="D43" s="2">
        <v>3</v>
      </c>
      <c r="E43" s="2" t="s">
        <v>107</v>
      </c>
      <c r="F43" s="2" t="s">
        <v>108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49</v>
      </c>
      <c r="B44" s="2">
        <v>41</v>
      </c>
      <c r="C44" s="2">
        <v>35</v>
      </c>
      <c r="D44" s="2">
        <v>3</v>
      </c>
      <c r="E44" s="2" t="s">
        <v>107</v>
      </c>
      <c r="F44" s="2" t="s">
        <v>108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50</v>
      </c>
      <c r="B45" s="2">
        <v>41</v>
      </c>
      <c r="C45" s="2">
        <v>17</v>
      </c>
      <c r="D45" s="2">
        <v>3</v>
      </c>
      <c r="E45" s="2" t="s">
        <v>107</v>
      </c>
      <c r="F45" s="2" t="s">
        <v>108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41</v>
      </c>
      <c r="C46" s="2">
        <v>18</v>
      </c>
      <c r="D46" s="2">
        <v>3</v>
      </c>
      <c r="E46" s="2" t="s">
        <v>107</v>
      </c>
      <c r="F46" s="2" t="s">
        <v>108</v>
      </c>
      <c r="G46" s="2">
        <v>1</v>
      </c>
      <c r="H46" s="2">
        <v>2</v>
      </c>
      <c r="I46" s="2">
        <v>120000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72.099999999999994</v>
      </c>
      <c r="H47" s="3">
        <f t="shared" ref="H47:AF47" si="0">SUM(H2:H46)</f>
        <v>565.29999999999995</v>
      </c>
      <c r="I47" s="3">
        <f t="shared" si="0"/>
        <v>17476600</v>
      </c>
      <c r="J47" s="3">
        <f t="shared" si="0"/>
        <v>33.1</v>
      </c>
      <c r="K47" s="3">
        <f t="shared" si="0"/>
        <v>233.5</v>
      </c>
      <c r="L47" s="3">
        <f t="shared" si="0"/>
        <v>12355000</v>
      </c>
      <c r="M47" s="3">
        <f t="shared" si="0"/>
        <v>104.2</v>
      </c>
      <c r="N47" s="3">
        <f t="shared" si="0"/>
        <v>796.8</v>
      </c>
      <c r="O47" s="3">
        <f t="shared" si="0"/>
        <v>29711600</v>
      </c>
      <c r="P47" s="3">
        <f t="shared" si="0"/>
        <v>1.1000000000000001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19.2</v>
      </c>
      <c r="U47" s="3">
        <f t="shared" si="0"/>
        <v>103</v>
      </c>
      <c r="V47" s="3">
        <f t="shared" si="0"/>
        <v>3440017.0637119114</v>
      </c>
      <c r="W47" s="3">
        <f t="shared" si="0"/>
        <v>29.1</v>
      </c>
      <c r="X47" s="3">
        <f t="shared" si="0"/>
        <v>205.84210526315789</v>
      </c>
      <c r="Y47" s="3">
        <f t="shared" si="0"/>
        <v>6055000</v>
      </c>
      <c r="Z47" s="3">
        <f t="shared" si="0"/>
        <v>103.16</v>
      </c>
      <c r="AA47" s="3">
        <f t="shared" si="0"/>
        <v>882.97</v>
      </c>
      <c r="AB47" s="3">
        <f t="shared" si="0"/>
        <v>20743940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2" sqref="C2:H2"/>
    </sheetView>
  </sheetViews>
  <sheetFormatPr defaultRowHeight="15" x14ac:dyDescent="0.25"/>
  <cols>
    <col min="1" max="2" width="9.140625" style="2"/>
    <col min="3" max="3" width="9.5703125" style="2" bestFit="1" customWidth="1"/>
    <col min="4" max="4" width="10.5703125" style="2" bestFit="1" customWidth="1"/>
    <col min="5" max="5" width="16.85546875" style="2" bestFit="1" customWidth="1"/>
    <col min="6" max="6" width="9.5703125" style="2" bestFit="1" customWidth="1"/>
    <col min="7" max="7" width="11.5703125" style="2" bestFit="1" customWidth="1"/>
    <col min="8" max="8" width="16.85546875" style="2" bestFit="1" customWidth="1"/>
    <col min="9" max="16384" width="9.140625" style="2"/>
  </cols>
  <sheetData>
    <row r="1" spans="1:8" x14ac:dyDescent="0.25">
      <c r="C1" s="2" t="s">
        <v>2</v>
      </c>
      <c r="F1" s="2" t="s">
        <v>5</v>
      </c>
    </row>
    <row r="2" spans="1:8" x14ac:dyDescent="0.25">
      <c r="C2" s="5" t="s">
        <v>321</v>
      </c>
      <c r="D2" s="5" t="s">
        <v>319</v>
      </c>
      <c r="E2" s="5" t="s">
        <v>322</v>
      </c>
      <c r="F2" s="5" t="s">
        <v>321</v>
      </c>
      <c r="G2" s="5" t="s">
        <v>319</v>
      </c>
      <c r="H2" s="5" t="s">
        <v>322</v>
      </c>
    </row>
    <row r="3" spans="1:8" x14ac:dyDescent="0.25">
      <c r="A3" s="2" t="s">
        <v>24</v>
      </c>
      <c r="B3" s="2" t="s">
        <v>55</v>
      </c>
      <c r="C3" s="2">
        <v>1098</v>
      </c>
      <c r="D3" s="2">
        <v>20030</v>
      </c>
      <c r="E3" s="2">
        <v>737245000</v>
      </c>
      <c r="F3" s="2">
        <v>1044</v>
      </c>
      <c r="G3" s="2">
        <v>6032</v>
      </c>
      <c r="H3" s="2">
        <v>199600000</v>
      </c>
    </row>
    <row r="4" spans="1:8" x14ac:dyDescent="0.25">
      <c r="A4" s="2" t="s">
        <v>21</v>
      </c>
      <c r="B4" s="2" t="s">
        <v>55</v>
      </c>
      <c r="C4" s="2">
        <v>1840</v>
      </c>
      <c r="D4" s="2">
        <v>26320</v>
      </c>
      <c r="E4" s="2">
        <v>489900000</v>
      </c>
      <c r="F4" s="2">
        <v>1843</v>
      </c>
      <c r="G4" s="2">
        <v>41177</v>
      </c>
      <c r="H4" s="2">
        <v>715540000</v>
      </c>
    </row>
    <row r="5" spans="1:8" x14ac:dyDescent="0.25">
      <c r="A5" s="2" t="s">
        <v>23</v>
      </c>
      <c r="B5" s="2" t="s">
        <v>55</v>
      </c>
      <c r="C5" s="2">
        <v>822</v>
      </c>
      <c r="D5" s="2">
        <v>8233</v>
      </c>
      <c r="E5" s="2">
        <v>247084000</v>
      </c>
      <c r="F5" s="2">
        <v>780.9</v>
      </c>
      <c r="G5" s="2">
        <v>9467.9500000000007</v>
      </c>
      <c r="H5" s="2">
        <v>284146600</v>
      </c>
    </row>
    <row r="6" spans="1:8" x14ac:dyDescent="0.25">
      <c r="A6" s="2" t="s">
        <v>50</v>
      </c>
      <c r="B6" s="2" t="s">
        <v>55</v>
      </c>
      <c r="C6" s="2">
        <v>1171</v>
      </c>
      <c r="D6" s="2">
        <v>9334</v>
      </c>
      <c r="E6" s="2">
        <v>189529880</v>
      </c>
      <c r="F6" s="2">
        <v>1123</v>
      </c>
      <c r="G6" s="2">
        <v>8956</v>
      </c>
      <c r="H6" s="2">
        <v>182052000</v>
      </c>
    </row>
    <row r="7" spans="1:8" x14ac:dyDescent="0.25">
      <c r="A7" s="2" t="s">
        <v>19</v>
      </c>
      <c r="B7" s="2" t="s">
        <v>55</v>
      </c>
      <c r="C7" s="2">
        <v>833.7</v>
      </c>
      <c r="D7" s="2">
        <v>6689.1</v>
      </c>
      <c r="E7" s="2">
        <v>174092083.5</v>
      </c>
      <c r="F7" s="2">
        <v>1176</v>
      </c>
      <c r="G7" s="2">
        <v>30439</v>
      </c>
      <c r="H7" s="2">
        <v>522756812</v>
      </c>
    </row>
    <row r="8" spans="1:8" x14ac:dyDescent="0.25">
      <c r="A8" s="2" t="s">
        <v>27</v>
      </c>
      <c r="B8" s="2" t="s">
        <v>55</v>
      </c>
      <c r="C8" s="2">
        <v>351.8</v>
      </c>
      <c r="D8" s="2">
        <v>5761.1</v>
      </c>
      <c r="E8" s="2">
        <v>101895000</v>
      </c>
      <c r="F8" s="2">
        <v>353.2</v>
      </c>
      <c r="G8" s="2">
        <v>4481</v>
      </c>
      <c r="H8" s="2">
        <v>91263000</v>
      </c>
    </row>
    <row r="9" spans="1:8" x14ac:dyDescent="0.25">
      <c r="A9" s="2" t="s">
        <v>35</v>
      </c>
      <c r="B9" s="2" t="s">
        <v>55</v>
      </c>
      <c r="C9" s="2">
        <v>251.5</v>
      </c>
      <c r="D9" s="2">
        <v>2835.5</v>
      </c>
      <c r="E9" s="2">
        <v>51886900</v>
      </c>
      <c r="F9" s="2">
        <v>135.5</v>
      </c>
      <c r="G9" s="2">
        <v>2063</v>
      </c>
      <c r="H9" s="2">
        <v>29446500</v>
      </c>
    </row>
    <row r="10" spans="1:8" x14ac:dyDescent="0.25">
      <c r="A10" s="2" t="s">
        <v>14</v>
      </c>
      <c r="B10" s="2" t="s">
        <v>55</v>
      </c>
      <c r="C10" s="2">
        <v>205.2</v>
      </c>
      <c r="D10" s="2">
        <v>1688</v>
      </c>
      <c r="E10" s="2">
        <v>49234550</v>
      </c>
      <c r="F10" s="2">
        <v>111.7</v>
      </c>
      <c r="G10" s="2">
        <v>1635.9</v>
      </c>
      <c r="H10" s="2">
        <v>48254318</v>
      </c>
    </row>
    <row r="11" spans="1:8" x14ac:dyDescent="0.25">
      <c r="A11" s="2" t="s">
        <v>51</v>
      </c>
      <c r="B11" s="2" t="s">
        <v>55</v>
      </c>
      <c r="C11" s="2">
        <v>70</v>
      </c>
      <c r="D11" s="2">
        <v>389.5</v>
      </c>
      <c r="E11" s="2">
        <v>18231500</v>
      </c>
      <c r="F11" s="2">
        <v>58.800000000000004</v>
      </c>
      <c r="G11" s="2">
        <v>347.6</v>
      </c>
      <c r="H11" s="2">
        <v>15915000</v>
      </c>
    </row>
    <row r="12" spans="1:8" x14ac:dyDescent="0.25">
      <c r="A12" s="2" t="s">
        <v>17</v>
      </c>
      <c r="B12" s="2" t="s">
        <v>55</v>
      </c>
      <c r="C12" s="2">
        <v>58</v>
      </c>
      <c r="D12" s="2">
        <v>477</v>
      </c>
      <c r="E12" s="2">
        <v>15665950</v>
      </c>
      <c r="F12" s="2">
        <v>49</v>
      </c>
      <c r="G12" s="2">
        <v>359.5</v>
      </c>
      <c r="H12" s="2">
        <v>13760500</v>
      </c>
    </row>
    <row r="13" spans="1:8" x14ac:dyDescent="0.25">
      <c r="A13" s="2" t="s">
        <v>44</v>
      </c>
      <c r="B13" s="2" t="s">
        <v>55</v>
      </c>
      <c r="C13" s="2">
        <v>36.380000000000003</v>
      </c>
      <c r="D13" s="2">
        <v>328.71</v>
      </c>
      <c r="E13" s="2">
        <v>14322520</v>
      </c>
      <c r="F13" s="2">
        <v>28.98</v>
      </c>
      <c r="G13" s="2">
        <v>272.81</v>
      </c>
      <c r="H13" s="2">
        <v>11823108</v>
      </c>
    </row>
    <row r="14" spans="1:8" x14ac:dyDescent="0.25">
      <c r="A14" s="2" t="s">
        <v>22</v>
      </c>
      <c r="B14" s="2" t="s">
        <v>55</v>
      </c>
      <c r="C14" s="2">
        <v>24</v>
      </c>
      <c r="D14" s="2">
        <v>261</v>
      </c>
      <c r="E14" s="2">
        <v>13250000</v>
      </c>
      <c r="F14" s="2">
        <v>23</v>
      </c>
      <c r="G14" s="2">
        <v>232</v>
      </c>
      <c r="H14" s="2">
        <v>9248000</v>
      </c>
    </row>
    <row r="15" spans="1:8" x14ac:dyDescent="0.25">
      <c r="A15" s="2" t="s">
        <v>25</v>
      </c>
      <c r="B15" s="2" t="s">
        <v>55</v>
      </c>
      <c r="C15" s="2">
        <v>74</v>
      </c>
      <c r="D15" s="2">
        <v>258</v>
      </c>
      <c r="E15" s="2">
        <v>13100000</v>
      </c>
      <c r="F15" s="2">
        <v>72</v>
      </c>
      <c r="G15" s="2">
        <v>148</v>
      </c>
      <c r="H15" s="2">
        <v>6200000</v>
      </c>
    </row>
    <row r="16" spans="1:8" x14ac:dyDescent="0.25">
      <c r="A16" s="2" t="s">
        <v>48</v>
      </c>
      <c r="B16" s="2" t="s">
        <v>55</v>
      </c>
      <c r="C16" s="2">
        <v>158.30000000000001</v>
      </c>
      <c r="D16" s="2">
        <v>1124</v>
      </c>
      <c r="E16" s="2">
        <v>10339939</v>
      </c>
      <c r="F16" s="2">
        <v>6.2</v>
      </c>
      <c r="G16" s="2">
        <v>120</v>
      </c>
      <c r="H16" s="2">
        <v>5.98</v>
      </c>
    </row>
    <row r="17" spans="1:8" x14ac:dyDescent="0.25">
      <c r="A17" s="2" t="s">
        <v>12</v>
      </c>
      <c r="B17" s="2" t="s">
        <v>55</v>
      </c>
      <c r="C17" s="2">
        <v>27</v>
      </c>
      <c r="D17" s="2">
        <v>280</v>
      </c>
      <c r="E17" s="2">
        <v>7300000</v>
      </c>
      <c r="F17" s="2">
        <v>37</v>
      </c>
      <c r="G17" s="2">
        <v>230</v>
      </c>
      <c r="H17" s="2">
        <v>7250000</v>
      </c>
    </row>
    <row r="18" spans="1:8" x14ac:dyDescent="0.25">
      <c r="A18" s="2" t="s">
        <v>42</v>
      </c>
      <c r="B18" s="2" t="s">
        <v>55</v>
      </c>
      <c r="C18" s="2">
        <v>37.6</v>
      </c>
      <c r="D18" s="2">
        <v>344.01</v>
      </c>
      <c r="E18" s="2">
        <v>6610002.4500000002</v>
      </c>
      <c r="F18" s="2">
        <v>24.7</v>
      </c>
      <c r="G18" s="2">
        <v>347</v>
      </c>
      <c r="H18" s="2">
        <v>7710000</v>
      </c>
    </row>
    <row r="19" spans="1:8" x14ac:dyDescent="0.25">
      <c r="A19" s="2" t="s">
        <v>45</v>
      </c>
      <c r="B19" s="2" t="s">
        <v>55</v>
      </c>
      <c r="C19" s="2">
        <v>25.3</v>
      </c>
      <c r="D19" s="2">
        <v>185</v>
      </c>
      <c r="E19" s="2">
        <v>4993895</v>
      </c>
      <c r="F19" s="2">
        <v>24.1</v>
      </c>
      <c r="G19" s="2">
        <v>145</v>
      </c>
      <c r="H19" s="2">
        <v>3111251</v>
      </c>
    </row>
    <row r="20" spans="1:8" x14ac:dyDescent="0.25">
      <c r="A20" s="2" t="s">
        <v>6</v>
      </c>
      <c r="B20" s="2" t="s">
        <v>55</v>
      </c>
      <c r="C20" s="2">
        <v>21.4</v>
      </c>
      <c r="D20" s="2">
        <v>79.5</v>
      </c>
      <c r="E20" s="2">
        <v>3217500</v>
      </c>
      <c r="F20" s="2">
        <v>16.399999999999999</v>
      </c>
      <c r="G20" s="2">
        <v>75.5</v>
      </c>
      <c r="H20" s="2">
        <v>3067500</v>
      </c>
    </row>
    <row r="21" spans="1:8" x14ac:dyDescent="0.25">
      <c r="A21" s="2" t="s">
        <v>49</v>
      </c>
      <c r="B21" s="2" t="s">
        <v>55</v>
      </c>
      <c r="C21" s="2">
        <v>17</v>
      </c>
      <c r="D21" s="2">
        <v>62.6</v>
      </c>
      <c r="E21" s="2">
        <v>2826000</v>
      </c>
      <c r="F21" s="2">
        <v>15.5</v>
      </c>
      <c r="G21" s="2">
        <v>63</v>
      </c>
      <c r="H21" s="2">
        <v>4620000</v>
      </c>
    </row>
    <row r="22" spans="1:8" x14ac:dyDescent="0.25">
      <c r="A22" s="2" t="s">
        <v>47</v>
      </c>
      <c r="B22" s="2" t="s">
        <v>55</v>
      </c>
      <c r="C22" s="2">
        <v>24</v>
      </c>
      <c r="D22" s="2">
        <v>33</v>
      </c>
      <c r="E22" s="2">
        <v>2525000</v>
      </c>
      <c r="F22" s="2">
        <v>17</v>
      </c>
      <c r="G22" s="2">
        <v>65</v>
      </c>
      <c r="H22" s="2">
        <v>2500000</v>
      </c>
    </row>
    <row r="23" spans="1:8" x14ac:dyDescent="0.25">
      <c r="A23" s="2" t="s">
        <v>31</v>
      </c>
      <c r="B23" s="2" t="s">
        <v>55</v>
      </c>
      <c r="C23" s="2">
        <v>19.8</v>
      </c>
      <c r="D23" s="2">
        <v>73.5</v>
      </c>
      <c r="E23" s="2">
        <v>1810000</v>
      </c>
      <c r="F23" s="2">
        <v>19.8</v>
      </c>
      <c r="G23" s="2">
        <v>73.5</v>
      </c>
      <c r="H23" s="2">
        <v>1670000</v>
      </c>
    </row>
    <row r="24" spans="1:8" x14ac:dyDescent="0.25">
      <c r="A24" s="2" t="s">
        <v>46</v>
      </c>
      <c r="B24" s="2" t="s">
        <v>55</v>
      </c>
      <c r="C24" s="2">
        <v>18</v>
      </c>
      <c r="D24" s="2">
        <v>89</v>
      </c>
      <c r="E24" s="2">
        <v>1760000</v>
      </c>
      <c r="F24" s="2">
        <v>18</v>
      </c>
      <c r="G24" s="2">
        <v>90</v>
      </c>
      <c r="H24" s="2">
        <v>1800000</v>
      </c>
    </row>
    <row r="25" spans="1:8" x14ac:dyDescent="0.25">
      <c r="A25" s="2" t="s">
        <v>38</v>
      </c>
      <c r="B25" s="2" t="s">
        <v>55</v>
      </c>
      <c r="C25" s="2">
        <v>22</v>
      </c>
      <c r="D25" s="2">
        <v>66</v>
      </c>
      <c r="E25" s="2">
        <v>1485000</v>
      </c>
      <c r="F25" s="2">
        <v>27</v>
      </c>
      <c r="G25" s="2">
        <v>44</v>
      </c>
      <c r="H25" s="2">
        <v>1100000</v>
      </c>
    </row>
    <row r="26" spans="1:8" x14ac:dyDescent="0.25">
      <c r="A26" s="2" t="s">
        <v>18</v>
      </c>
      <c r="B26" s="2" t="s">
        <v>55</v>
      </c>
      <c r="C26" s="2">
        <v>3</v>
      </c>
      <c r="D26" s="2">
        <v>34</v>
      </c>
      <c r="E26" s="2">
        <v>1417500</v>
      </c>
      <c r="F26" s="2">
        <v>2.5</v>
      </c>
      <c r="G26" s="2">
        <v>22</v>
      </c>
      <c r="H26" s="2">
        <v>891000</v>
      </c>
    </row>
    <row r="27" spans="1:8" x14ac:dyDescent="0.25">
      <c r="A27" s="2" t="s">
        <v>11</v>
      </c>
      <c r="B27" s="2" t="s">
        <v>55</v>
      </c>
      <c r="C27" s="2">
        <v>4</v>
      </c>
      <c r="D27" s="2">
        <v>57</v>
      </c>
      <c r="E27" s="2">
        <v>1140000</v>
      </c>
      <c r="F27" s="2">
        <v>3</v>
      </c>
      <c r="G27" s="2">
        <v>42</v>
      </c>
      <c r="H27" s="2">
        <v>840000</v>
      </c>
    </row>
    <row r="28" spans="1:8" x14ac:dyDescent="0.25">
      <c r="A28" s="2" t="s">
        <v>43</v>
      </c>
      <c r="B28" s="2" t="s">
        <v>55</v>
      </c>
      <c r="C28" s="2">
        <v>5</v>
      </c>
      <c r="D28" s="2">
        <v>14</v>
      </c>
      <c r="E28" s="2">
        <v>1000000</v>
      </c>
      <c r="F28" s="2">
        <v>3</v>
      </c>
      <c r="G28" s="2">
        <v>13</v>
      </c>
      <c r="H28" s="2">
        <v>650000</v>
      </c>
    </row>
    <row r="29" spans="1:8" x14ac:dyDescent="0.25">
      <c r="A29" s="2" t="s">
        <v>41</v>
      </c>
      <c r="B29" s="2" t="s">
        <v>55</v>
      </c>
      <c r="C29" s="2">
        <v>6</v>
      </c>
      <c r="D29" s="2">
        <v>26</v>
      </c>
      <c r="E29" s="2">
        <v>858000</v>
      </c>
      <c r="F29" s="2">
        <v>6.6</v>
      </c>
      <c r="G29" s="2">
        <v>30</v>
      </c>
      <c r="H29" s="2">
        <v>858000</v>
      </c>
    </row>
    <row r="30" spans="1:8" x14ac:dyDescent="0.25">
      <c r="A30" s="2" t="s">
        <v>33</v>
      </c>
      <c r="B30" s="2" t="s">
        <v>55</v>
      </c>
      <c r="C30" s="2">
        <v>8</v>
      </c>
      <c r="D30" s="2">
        <v>30</v>
      </c>
      <c r="E30" s="2">
        <v>840000</v>
      </c>
      <c r="F30" s="2">
        <v>8</v>
      </c>
      <c r="G30" s="2">
        <v>30</v>
      </c>
      <c r="H30" s="2">
        <v>840000</v>
      </c>
    </row>
    <row r="31" spans="1:8" x14ac:dyDescent="0.25">
      <c r="A31" s="2" t="s">
        <v>9</v>
      </c>
      <c r="B31" s="2" t="s">
        <v>55</v>
      </c>
      <c r="C31" s="2">
        <v>5.5</v>
      </c>
      <c r="D31" s="2">
        <v>52</v>
      </c>
      <c r="E31" s="2">
        <v>800000.05</v>
      </c>
      <c r="F31" s="2">
        <v>6</v>
      </c>
      <c r="G31" s="2">
        <v>52</v>
      </c>
      <c r="H31" s="2">
        <v>850000</v>
      </c>
    </row>
    <row r="32" spans="1:8" x14ac:dyDescent="0.25">
      <c r="A32" s="2" t="s">
        <v>26</v>
      </c>
      <c r="B32" s="2" t="s">
        <v>55</v>
      </c>
      <c r="C32" s="2">
        <v>2</v>
      </c>
      <c r="D32" s="2">
        <v>36</v>
      </c>
      <c r="E32" s="2">
        <v>720000</v>
      </c>
      <c r="F32" s="2">
        <v>1</v>
      </c>
      <c r="G32" s="2">
        <v>18</v>
      </c>
      <c r="H32" s="2">
        <v>360000</v>
      </c>
    </row>
    <row r="33" spans="1:8" x14ac:dyDescent="0.25">
      <c r="A33" s="2" t="s">
        <v>39</v>
      </c>
      <c r="B33" s="2" t="s">
        <v>55</v>
      </c>
      <c r="C33" s="2">
        <v>15.882400000000004</v>
      </c>
      <c r="D33" s="2">
        <v>27.03</v>
      </c>
      <c r="E33" s="2">
        <v>683552</v>
      </c>
      <c r="F33" s="2">
        <v>15.088280000000003</v>
      </c>
      <c r="G33" s="2">
        <v>31.835999999999999</v>
      </c>
      <c r="H33" s="2">
        <v>854440</v>
      </c>
    </row>
    <row r="34" spans="1:8" x14ac:dyDescent="0.25">
      <c r="A34" s="2" t="s">
        <v>52</v>
      </c>
      <c r="B34" s="2" t="s">
        <v>55</v>
      </c>
      <c r="C34" s="2">
        <v>3.2399999999999998</v>
      </c>
      <c r="D34" s="2">
        <v>4.32</v>
      </c>
      <c r="E34" s="2">
        <v>259200</v>
      </c>
      <c r="F34" s="2">
        <v>3.5999999999999996</v>
      </c>
      <c r="G34" s="2">
        <v>4.8</v>
      </c>
      <c r="H34" s="2">
        <v>288000</v>
      </c>
    </row>
    <row r="35" spans="1:8" x14ac:dyDescent="0.25">
      <c r="A35" s="2" t="s">
        <v>34</v>
      </c>
      <c r="B35" s="2" t="s">
        <v>55</v>
      </c>
      <c r="C35" s="2">
        <v>0.8</v>
      </c>
      <c r="D35" s="2">
        <v>1.1000000000000001</v>
      </c>
      <c r="E35" s="2">
        <v>155000</v>
      </c>
      <c r="F35" s="2">
        <v>0.7</v>
      </c>
      <c r="G35" s="2">
        <v>0.89999999999999991</v>
      </c>
      <c r="H35" s="2">
        <v>125000</v>
      </c>
    </row>
    <row r="36" spans="1:8" x14ac:dyDescent="0.25">
      <c r="A36" s="2" t="s">
        <v>37</v>
      </c>
      <c r="B36" s="2" t="s">
        <v>55</v>
      </c>
      <c r="C36" s="2">
        <v>1</v>
      </c>
      <c r="D36" s="2">
        <v>10</v>
      </c>
      <c r="E36" s="2">
        <v>120000</v>
      </c>
      <c r="F36" s="2">
        <v>1</v>
      </c>
      <c r="G36" s="2">
        <v>10</v>
      </c>
      <c r="H36" s="2">
        <v>120000</v>
      </c>
    </row>
    <row r="37" spans="1:8" x14ac:dyDescent="0.25">
      <c r="A37" s="2" t="s">
        <v>10</v>
      </c>
      <c r="B37" s="2" t="s">
        <v>55</v>
      </c>
      <c r="C37" s="2">
        <v>6</v>
      </c>
      <c r="D37" s="2">
        <v>0</v>
      </c>
      <c r="E37" s="2">
        <v>0</v>
      </c>
      <c r="F37" s="2">
        <v>6</v>
      </c>
      <c r="G37" s="2">
        <v>0</v>
      </c>
      <c r="H37" s="2">
        <v>0</v>
      </c>
    </row>
    <row r="38" spans="1:8" x14ac:dyDescent="0.25">
      <c r="A38" s="2" t="s">
        <v>15</v>
      </c>
      <c r="B38" s="2" t="s">
        <v>55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x14ac:dyDescent="0.25">
      <c r="A39" s="2" t="s">
        <v>16</v>
      </c>
      <c r="B39" s="2" t="s">
        <v>55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1:8" x14ac:dyDescent="0.25">
      <c r="A40" s="2" t="s">
        <v>20</v>
      </c>
      <c r="B40" s="2" t="s">
        <v>55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25">
      <c r="A41" s="2" t="s">
        <v>28</v>
      </c>
      <c r="B41" s="2" t="s">
        <v>55</v>
      </c>
      <c r="C41" s="2">
        <v>0</v>
      </c>
      <c r="D41" s="2">
        <v>0</v>
      </c>
      <c r="E41" s="2">
        <v>0</v>
      </c>
      <c r="F41" s="2">
        <v>1</v>
      </c>
      <c r="G41" s="2">
        <v>2</v>
      </c>
      <c r="H41" s="2">
        <v>100000</v>
      </c>
    </row>
    <row r="42" spans="1:8" x14ac:dyDescent="0.25">
      <c r="A42" s="2" t="s">
        <v>29</v>
      </c>
      <c r="B42" s="2" t="s">
        <v>55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2" t="s">
        <v>30</v>
      </c>
      <c r="B43" s="2" t="s">
        <v>55</v>
      </c>
      <c r="C43" s="2">
        <v>1.1000000000000001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32</v>
      </c>
      <c r="B44" s="2" t="s">
        <v>55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36</v>
      </c>
      <c r="B45" s="2" t="s">
        <v>55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40</v>
      </c>
      <c r="B46" s="2" t="s">
        <v>55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A47" s="2" t="s">
        <v>13</v>
      </c>
      <c r="B47" s="2" t="s">
        <v>55</v>
      </c>
      <c r="C47" s="2">
        <v>0</v>
      </c>
      <c r="D47" s="2">
        <v>0</v>
      </c>
      <c r="F47" s="2">
        <v>0</v>
      </c>
      <c r="G47" s="2">
        <v>0</v>
      </c>
      <c r="H47" s="2">
        <v>0</v>
      </c>
    </row>
    <row r="48" spans="1:8" x14ac:dyDescent="0.25">
      <c r="C48" s="2">
        <f t="shared" ref="C48:H48" si="0">SUM(C3:C47)</f>
        <v>7267.5024000000012</v>
      </c>
      <c r="D48" s="2">
        <f t="shared" si="0"/>
        <v>85232.97000000003</v>
      </c>
      <c r="E48" s="2">
        <f t="shared" si="0"/>
        <v>2166297972</v>
      </c>
      <c r="F48" s="2">
        <f t="shared" si="0"/>
        <v>7062.2682799999993</v>
      </c>
      <c r="G48" s="2">
        <f t="shared" si="0"/>
        <v>107121.29599999999</v>
      </c>
      <c r="H48" s="2">
        <f t="shared" si="0"/>
        <v>2169611034.98</v>
      </c>
    </row>
  </sheetData>
  <sortState ref="A2:AF46">
    <sortCondition descending="1" ref="E2:E46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6" workbookViewId="0">
      <selection activeCell="AG39" sqref="AG39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9.5703125" bestFit="1" customWidth="1"/>
    <col min="9" max="9" width="14.28515625" bestFit="1" customWidth="1"/>
    <col min="10" max="11" width="9.28515625" bestFit="1" customWidth="1"/>
    <col min="12" max="12" width="15.28515625" bestFit="1" customWidth="1"/>
    <col min="13" max="13" width="9.28515625" bestFit="1" customWidth="1"/>
    <col min="14" max="14" width="9.5703125" bestFit="1" customWidth="1"/>
    <col min="15" max="15" width="15.28515625" bestFit="1" customWidth="1"/>
    <col min="16" max="20" width="9.28515625" bestFit="1" customWidth="1"/>
    <col min="21" max="21" width="9.5703125" bestFit="1" customWidth="1"/>
    <col min="22" max="22" width="14.28515625" bestFit="1" customWidth="1"/>
    <col min="23" max="23" width="9.28515625" bestFit="1" customWidth="1"/>
    <col min="24" max="24" width="10.5703125" bestFit="1" customWidth="1"/>
    <col min="25" max="25" width="14.28515625" bestFit="1" customWidth="1"/>
    <col min="26" max="26" width="9.28515625" bestFit="1" customWidth="1"/>
    <col min="27" max="27" width="9.57031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35</v>
      </c>
      <c r="B2" s="2">
        <v>42</v>
      </c>
      <c r="C2" s="2">
        <v>12</v>
      </c>
      <c r="D2" s="2">
        <v>3</v>
      </c>
      <c r="E2" s="2" t="s">
        <v>109</v>
      </c>
      <c r="F2" s="2" t="s">
        <v>110</v>
      </c>
      <c r="G2" s="2">
        <v>46.4</v>
      </c>
      <c r="H2" s="2">
        <v>686.6</v>
      </c>
      <c r="I2" s="2">
        <v>27428000</v>
      </c>
      <c r="J2" s="2">
        <v>33.4</v>
      </c>
      <c r="K2" s="2">
        <v>490.8</v>
      </c>
      <c r="L2" s="2">
        <v>195284000</v>
      </c>
      <c r="M2" s="2">
        <v>79.8</v>
      </c>
      <c r="N2" s="2">
        <v>1177.4000000000001</v>
      </c>
      <c r="O2" s="2">
        <v>222712000</v>
      </c>
      <c r="P2" s="2">
        <v>0</v>
      </c>
      <c r="Q2" s="2">
        <v>0</v>
      </c>
      <c r="R2" s="2">
        <v>0</v>
      </c>
      <c r="S2" s="2">
        <v>0</v>
      </c>
      <c r="T2" s="2">
        <v>45.4</v>
      </c>
      <c r="U2" s="2">
        <v>679</v>
      </c>
      <c r="V2" s="2">
        <v>20370000</v>
      </c>
      <c r="W2" s="2">
        <v>0.4</v>
      </c>
      <c r="X2" s="2">
        <v>4.8</v>
      </c>
      <c r="Y2" s="2">
        <v>144000</v>
      </c>
      <c r="Z2" s="2">
        <v>45.8</v>
      </c>
      <c r="AA2" s="2">
        <v>683.8</v>
      </c>
      <c r="AB2" s="2">
        <v>20514000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19</v>
      </c>
      <c r="B3" s="2">
        <v>42</v>
      </c>
      <c r="C3" s="2">
        <v>9</v>
      </c>
      <c r="D3" s="2">
        <v>3</v>
      </c>
      <c r="E3" s="2" t="s">
        <v>109</v>
      </c>
      <c r="F3" s="2" t="s">
        <v>110</v>
      </c>
      <c r="G3" s="2">
        <v>186.5</v>
      </c>
      <c r="H3" s="2">
        <v>1288</v>
      </c>
      <c r="I3" s="2">
        <v>38860000</v>
      </c>
      <c r="J3" s="2">
        <v>32.200000000000003</v>
      </c>
      <c r="K3" s="2">
        <v>27.1</v>
      </c>
      <c r="L3" s="2">
        <v>756057</v>
      </c>
      <c r="M3" s="2">
        <v>218.7</v>
      </c>
      <c r="N3" s="2">
        <v>1315.1</v>
      </c>
      <c r="O3" s="2">
        <v>39616057</v>
      </c>
      <c r="P3" s="2">
        <v>0</v>
      </c>
      <c r="Q3" s="2">
        <v>0</v>
      </c>
      <c r="R3" s="2">
        <v>0</v>
      </c>
      <c r="S3" s="2">
        <v>0</v>
      </c>
      <c r="T3" s="2">
        <v>258</v>
      </c>
      <c r="U3" s="2">
        <v>1589.7</v>
      </c>
      <c r="V3" s="2">
        <v>44019000</v>
      </c>
      <c r="W3" s="2">
        <v>46</v>
      </c>
      <c r="X3" s="2">
        <v>3996</v>
      </c>
      <c r="Y3" s="2">
        <v>1138593</v>
      </c>
      <c r="Z3" s="2">
        <v>149</v>
      </c>
      <c r="AA3" s="2">
        <v>4920.7</v>
      </c>
      <c r="AB3" s="2">
        <v>31857593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21</v>
      </c>
      <c r="B4" s="2">
        <v>42</v>
      </c>
      <c r="C4" s="2">
        <v>8</v>
      </c>
      <c r="D4" s="2">
        <v>3</v>
      </c>
      <c r="E4" s="2" t="s">
        <v>109</v>
      </c>
      <c r="F4" s="2" t="s">
        <v>110</v>
      </c>
      <c r="G4" s="2">
        <v>79</v>
      </c>
      <c r="H4" s="2">
        <v>500</v>
      </c>
      <c r="I4" s="2">
        <v>15050000</v>
      </c>
      <c r="J4" s="2">
        <v>50</v>
      </c>
      <c r="K4" s="2">
        <v>340</v>
      </c>
      <c r="L4" s="2">
        <v>13100000</v>
      </c>
      <c r="M4" s="2">
        <v>129</v>
      </c>
      <c r="N4" s="2">
        <v>840</v>
      </c>
      <c r="O4" s="2">
        <v>28150000</v>
      </c>
      <c r="P4" s="2">
        <v>0</v>
      </c>
      <c r="Q4" s="2">
        <v>0</v>
      </c>
      <c r="R4" s="2">
        <v>0</v>
      </c>
      <c r="S4" s="2">
        <v>0</v>
      </c>
      <c r="T4" s="2">
        <v>94</v>
      </c>
      <c r="U4" s="2">
        <v>596</v>
      </c>
      <c r="V4" s="2">
        <v>16970000</v>
      </c>
      <c r="W4" s="2">
        <v>65</v>
      </c>
      <c r="X4" s="2">
        <v>396</v>
      </c>
      <c r="Y4" s="2">
        <v>14225000</v>
      </c>
      <c r="Z4" s="2">
        <v>159</v>
      </c>
      <c r="AA4" s="2">
        <v>992</v>
      </c>
      <c r="AB4" s="2">
        <v>31195000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26</v>
      </c>
      <c r="B5" s="2">
        <v>42</v>
      </c>
      <c r="C5" s="2">
        <v>7</v>
      </c>
      <c r="D5" s="2">
        <v>3</v>
      </c>
      <c r="E5" s="2" t="s">
        <v>109</v>
      </c>
      <c r="F5" s="2" t="s">
        <v>110</v>
      </c>
      <c r="G5" s="2">
        <v>19</v>
      </c>
      <c r="H5" s="2">
        <v>108</v>
      </c>
      <c r="I5" s="2">
        <v>11500000</v>
      </c>
      <c r="J5" s="2">
        <v>16</v>
      </c>
      <c r="K5" s="2">
        <v>54</v>
      </c>
      <c r="L5" s="2">
        <v>8800000</v>
      </c>
      <c r="M5" s="2">
        <v>35</v>
      </c>
      <c r="N5" s="2">
        <v>162</v>
      </c>
      <c r="O5" s="2">
        <v>20300000</v>
      </c>
      <c r="P5" s="2">
        <v>2</v>
      </c>
      <c r="Q5" s="2">
        <v>0</v>
      </c>
      <c r="R5" s="2">
        <v>0</v>
      </c>
      <c r="S5" s="2">
        <v>0</v>
      </c>
      <c r="T5" s="2">
        <v>2.1</v>
      </c>
      <c r="U5" s="2">
        <v>37.5</v>
      </c>
      <c r="V5" s="2">
        <v>1875000</v>
      </c>
      <c r="W5" s="2">
        <v>0.1</v>
      </c>
      <c r="X5" s="2">
        <v>1.5</v>
      </c>
      <c r="Y5" s="2">
        <v>75000</v>
      </c>
      <c r="Z5" s="2">
        <v>2.2000000000000002</v>
      </c>
      <c r="AA5" s="2">
        <v>39</v>
      </c>
      <c r="AB5" s="2">
        <v>1950000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50</v>
      </c>
      <c r="B6" s="2">
        <v>42</v>
      </c>
      <c r="C6" s="2">
        <v>17</v>
      </c>
      <c r="D6" s="2">
        <v>3</v>
      </c>
      <c r="E6" s="2" t="s">
        <v>109</v>
      </c>
      <c r="F6" s="2" t="s">
        <v>110</v>
      </c>
      <c r="G6" s="2">
        <v>10</v>
      </c>
      <c r="H6" s="2">
        <v>75</v>
      </c>
      <c r="I6" s="2">
        <v>3600000</v>
      </c>
      <c r="J6" s="2">
        <v>11</v>
      </c>
      <c r="K6" s="2">
        <v>78</v>
      </c>
      <c r="L6" s="2">
        <v>3735420</v>
      </c>
      <c r="M6" s="2">
        <v>21</v>
      </c>
      <c r="N6" s="2">
        <v>153</v>
      </c>
      <c r="O6" s="2">
        <v>7335420</v>
      </c>
      <c r="P6" s="2">
        <v>21</v>
      </c>
      <c r="Q6" s="2">
        <v>9.5000000000000001E-2</v>
      </c>
      <c r="R6" s="2">
        <v>5</v>
      </c>
      <c r="S6" s="2">
        <v>0</v>
      </c>
      <c r="T6" s="2">
        <v>23</v>
      </c>
      <c r="U6" s="2">
        <v>160</v>
      </c>
      <c r="V6" s="2">
        <v>8200000</v>
      </c>
      <c r="W6" s="2">
        <v>0</v>
      </c>
      <c r="X6" s="2">
        <v>0</v>
      </c>
      <c r="Y6" s="2">
        <v>0</v>
      </c>
      <c r="Z6" s="2">
        <v>23</v>
      </c>
      <c r="AA6" s="2">
        <v>160</v>
      </c>
      <c r="AB6" s="2">
        <v>8200000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47</v>
      </c>
      <c r="B7" s="2">
        <v>42</v>
      </c>
      <c r="C7" s="2">
        <v>42</v>
      </c>
      <c r="D7" s="2">
        <v>3</v>
      </c>
      <c r="E7" s="2" t="s">
        <v>109</v>
      </c>
      <c r="F7" s="2" t="s">
        <v>110</v>
      </c>
      <c r="G7" s="2">
        <v>3</v>
      </c>
      <c r="H7" s="2">
        <v>40</v>
      </c>
      <c r="I7" s="2">
        <v>2000000</v>
      </c>
      <c r="J7" s="2">
        <v>2</v>
      </c>
      <c r="K7" s="2">
        <v>30</v>
      </c>
      <c r="L7" s="2">
        <v>1500000</v>
      </c>
      <c r="M7" s="2">
        <v>5</v>
      </c>
      <c r="N7" s="2">
        <v>70</v>
      </c>
      <c r="O7" s="2">
        <v>3500000</v>
      </c>
      <c r="P7" s="2">
        <v>4</v>
      </c>
      <c r="Q7" s="2">
        <v>0</v>
      </c>
      <c r="R7" s="2">
        <v>0</v>
      </c>
      <c r="S7" s="2">
        <v>0</v>
      </c>
      <c r="T7" s="2">
        <v>2</v>
      </c>
      <c r="U7" s="2">
        <v>30</v>
      </c>
      <c r="V7" s="2">
        <v>1500000</v>
      </c>
      <c r="W7" s="2">
        <v>0</v>
      </c>
      <c r="X7" s="2">
        <v>0</v>
      </c>
      <c r="Y7" s="2">
        <v>0</v>
      </c>
      <c r="Z7" s="2">
        <v>0</v>
      </c>
      <c r="AA7" s="2">
        <v>30</v>
      </c>
      <c r="AB7" s="2">
        <v>1500000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24</v>
      </c>
      <c r="B8" s="2">
        <v>42</v>
      </c>
      <c r="C8" s="2">
        <v>16</v>
      </c>
      <c r="D8" s="2">
        <v>3</v>
      </c>
      <c r="E8" s="2" t="s">
        <v>109</v>
      </c>
      <c r="F8" s="2" t="s">
        <v>110</v>
      </c>
      <c r="G8" s="2">
        <v>2</v>
      </c>
      <c r="H8" s="2">
        <v>20</v>
      </c>
      <c r="I8" s="2">
        <v>1200000</v>
      </c>
      <c r="J8" s="2">
        <v>3</v>
      </c>
      <c r="K8" s="2">
        <v>30</v>
      </c>
      <c r="L8" s="2">
        <v>1800000</v>
      </c>
      <c r="M8" s="2">
        <v>5</v>
      </c>
      <c r="N8" s="2">
        <v>50</v>
      </c>
      <c r="O8" s="2">
        <v>3000000</v>
      </c>
      <c r="P8" s="2">
        <v>0</v>
      </c>
      <c r="Q8" s="2">
        <v>0</v>
      </c>
      <c r="R8" s="2">
        <v>0</v>
      </c>
      <c r="S8" s="2">
        <v>0</v>
      </c>
      <c r="T8" s="2"/>
      <c r="U8" s="2"/>
      <c r="V8" s="2"/>
      <c r="W8" s="2"/>
      <c r="X8" s="2"/>
      <c r="Y8" s="2"/>
      <c r="Z8" s="2">
        <v>18</v>
      </c>
      <c r="AA8" s="2">
        <v>180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34</v>
      </c>
      <c r="B9" s="2">
        <v>42</v>
      </c>
      <c r="C9" s="2">
        <v>25</v>
      </c>
      <c r="D9" s="2">
        <v>3</v>
      </c>
      <c r="E9" s="2" t="s">
        <v>109</v>
      </c>
      <c r="F9" s="2" t="s">
        <v>110</v>
      </c>
      <c r="G9" s="2">
        <v>3.1</v>
      </c>
      <c r="H9" s="2">
        <v>16.5</v>
      </c>
      <c r="I9" s="2">
        <v>1650000</v>
      </c>
      <c r="J9" s="2">
        <v>2</v>
      </c>
      <c r="K9" s="2">
        <v>10</v>
      </c>
      <c r="L9" s="2">
        <v>1000000</v>
      </c>
      <c r="M9" s="2">
        <v>5.0999999999999996</v>
      </c>
      <c r="N9" s="2">
        <v>26.5</v>
      </c>
      <c r="O9" s="2">
        <v>2650000</v>
      </c>
      <c r="P9" s="2">
        <v>0</v>
      </c>
      <c r="Q9" s="2">
        <v>0</v>
      </c>
      <c r="R9" s="2">
        <v>0</v>
      </c>
      <c r="S9" s="2">
        <v>0</v>
      </c>
      <c r="T9" s="2">
        <v>4</v>
      </c>
      <c r="U9" s="2">
        <v>20</v>
      </c>
      <c r="V9" s="2">
        <v>2000000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17</v>
      </c>
      <c r="B10" s="2">
        <v>42</v>
      </c>
      <c r="C10" s="2">
        <v>19</v>
      </c>
      <c r="D10" s="2">
        <v>3</v>
      </c>
      <c r="E10" s="2" t="s">
        <v>109</v>
      </c>
      <c r="F10" s="2" t="s">
        <v>110</v>
      </c>
      <c r="G10" s="2">
        <v>5</v>
      </c>
      <c r="H10" s="2">
        <v>65</v>
      </c>
      <c r="I10" s="2">
        <v>1125000</v>
      </c>
      <c r="J10" s="2">
        <v>5</v>
      </c>
      <c r="K10" s="2">
        <v>45</v>
      </c>
      <c r="L10" s="2">
        <v>860000</v>
      </c>
      <c r="M10" s="2">
        <v>10</v>
      </c>
      <c r="N10" s="2">
        <v>110</v>
      </c>
      <c r="O10" s="2">
        <v>1985000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9</v>
      </c>
      <c r="AA10" s="2">
        <v>113</v>
      </c>
      <c r="AB10" s="2">
        <v>2160000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51</v>
      </c>
      <c r="B11" s="2">
        <v>42</v>
      </c>
      <c r="C11" s="2">
        <v>22</v>
      </c>
      <c r="D11" s="2">
        <v>3</v>
      </c>
      <c r="E11" s="2" t="s">
        <v>109</v>
      </c>
      <c r="F11" s="2" t="s">
        <v>110</v>
      </c>
      <c r="G11" s="2">
        <v>4.5</v>
      </c>
      <c r="H11" s="2">
        <v>30</v>
      </c>
      <c r="I11" s="2">
        <v>1034600</v>
      </c>
      <c r="J11" s="2">
        <v>0</v>
      </c>
      <c r="K11" s="2">
        <v>0</v>
      </c>
      <c r="L11" s="2">
        <v>0</v>
      </c>
      <c r="M11" s="2">
        <v>4.5</v>
      </c>
      <c r="N11" s="2">
        <v>30</v>
      </c>
      <c r="O11" s="2">
        <v>1034600</v>
      </c>
      <c r="P11" s="2">
        <v>1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3.65</v>
      </c>
      <c r="AA11" s="2">
        <v>28</v>
      </c>
      <c r="AB11" s="2">
        <v>881140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52</v>
      </c>
      <c r="B12" s="2">
        <v>42</v>
      </c>
      <c r="C12" s="2">
        <v>18</v>
      </c>
      <c r="D12" s="2">
        <v>3</v>
      </c>
      <c r="E12" s="2" t="s">
        <v>109</v>
      </c>
      <c r="F12" s="2" t="s">
        <v>110</v>
      </c>
      <c r="G12" s="2">
        <v>2</v>
      </c>
      <c r="H12" s="2">
        <v>7</v>
      </c>
      <c r="I12" s="2">
        <v>230000</v>
      </c>
      <c r="J12" s="2">
        <v>0</v>
      </c>
      <c r="K12" s="2">
        <v>0</v>
      </c>
      <c r="L12" s="2">
        <v>0</v>
      </c>
      <c r="M12" s="2">
        <v>1.68</v>
      </c>
      <c r="N12" s="2">
        <v>5.88</v>
      </c>
      <c r="O12" s="2">
        <v>193200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2.4</v>
      </c>
      <c r="AA12" s="2">
        <v>8.4</v>
      </c>
      <c r="AB12" s="2">
        <v>276000</v>
      </c>
      <c r="AC12" s="2">
        <v>0</v>
      </c>
      <c r="AD12" s="2">
        <v>0</v>
      </c>
      <c r="AE12" s="2">
        <v>0</v>
      </c>
      <c r="AF12" s="2"/>
    </row>
    <row r="13" spans="1:32" x14ac:dyDescent="0.25">
      <c r="A13" s="2" t="s">
        <v>13</v>
      </c>
      <c r="B13" s="2">
        <v>42</v>
      </c>
      <c r="C13" s="2">
        <v>46</v>
      </c>
      <c r="D13" s="2">
        <v>3</v>
      </c>
      <c r="E13" s="2" t="s">
        <v>109</v>
      </c>
      <c r="F13" s="2" t="s">
        <v>110</v>
      </c>
      <c r="G13" s="2">
        <v>0.4</v>
      </c>
      <c r="H13" s="2">
        <v>0.8</v>
      </c>
      <c r="I13" s="2">
        <v>16000</v>
      </c>
      <c r="J13" s="2">
        <v>0.4</v>
      </c>
      <c r="K13" s="2">
        <v>0.4</v>
      </c>
      <c r="L13" s="2">
        <v>8000</v>
      </c>
      <c r="M13" s="2">
        <v>0.8</v>
      </c>
      <c r="N13" s="2">
        <v>1.2000000000000002</v>
      </c>
      <c r="O13" s="2">
        <v>24000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6</v>
      </c>
      <c r="B14" s="2">
        <v>42</v>
      </c>
      <c r="C14" s="2">
        <v>32</v>
      </c>
      <c r="D14" s="2">
        <v>3</v>
      </c>
      <c r="E14" s="2" t="s">
        <v>109</v>
      </c>
      <c r="F14" s="2" t="s">
        <v>110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9</v>
      </c>
      <c r="B15" s="2">
        <v>42</v>
      </c>
      <c r="C15" s="2">
        <v>37</v>
      </c>
      <c r="D15" s="2">
        <v>3</v>
      </c>
      <c r="E15" s="2" t="s">
        <v>109</v>
      </c>
      <c r="F15" s="2" t="s">
        <v>110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10</v>
      </c>
      <c r="B16" s="2">
        <v>42</v>
      </c>
      <c r="C16" s="2">
        <v>47</v>
      </c>
      <c r="D16" s="2">
        <v>3</v>
      </c>
      <c r="E16" s="2" t="s">
        <v>109</v>
      </c>
      <c r="F16" s="2" t="s">
        <v>110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11</v>
      </c>
      <c r="B17" s="2">
        <v>42</v>
      </c>
      <c r="C17" s="2">
        <v>45</v>
      </c>
      <c r="D17" s="2">
        <v>3</v>
      </c>
      <c r="E17" s="2" t="s">
        <v>109</v>
      </c>
      <c r="F17" s="2" t="s">
        <v>110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12</v>
      </c>
      <c r="B18" s="2">
        <v>42</v>
      </c>
      <c r="C18" s="2">
        <v>44</v>
      </c>
      <c r="D18" s="2">
        <v>3</v>
      </c>
      <c r="E18" s="2" t="s">
        <v>109</v>
      </c>
      <c r="F18" s="2" t="s">
        <v>110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24038.14935064935</v>
      </c>
      <c r="W18" s="2">
        <v>0</v>
      </c>
      <c r="X18" s="2">
        <v>23826.071456615628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14</v>
      </c>
      <c r="B19" s="2">
        <v>42</v>
      </c>
      <c r="C19" s="2">
        <v>31</v>
      </c>
      <c r="D19" s="2">
        <v>3</v>
      </c>
      <c r="E19" s="2" t="s">
        <v>109</v>
      </c>
      <c r="F19" s="2" t="s">
        <v>110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15</v>
      </c>
      <c r="B20" s="2">
        <v>42</v>
      </c>
      <c r="C20" s="2">
        <v>13</v>
      </c>
      <c r="D20" s="2">
        <v>3</v>
      </c>
      <c r="E20" s="2" t="s">
        <v>109</v>
      </c>
      <c r="F20" s="2" t="s">
        <v>110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16</v>
      </c>
      <c r="B21" s="2">
        <v>42</v>
      </c>
      <c r="C21" s="2">
        <v>23</v>
      </c>
      <c r="D21" s="2">
        <v>3</v>
      </c>
      <c r="E21" s="2" t="s">
        <v>109</v>
      </c>
      <c r="F21" s="2" t="s">
        <v>110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18</v>
      </c>
      <c r="B22" s="2">
        <v>42</v>
      </c>
      <c r="C22" s="2">
        <v>36</v>
      </c>
      <c r="D22" s="2">
        <v>3</v>
      </c>
      <c r="E22" s="2" t="s">
        <v>109</v>
      </c>
      <c r="F22" s="2" t="s">
        <v>110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20</v>
      </c>
      <c r="B23" s="2">
        <v>42</v>
      </c>
      <c r="C23" s="2">
        <v>38</v>
      </c>
      <c r="D23" s="2">
        <v>3</v>
      </c>
      <c r="E23" s="2" t="s">
        <v>109</v>
      </c>
      <c r="F23" s="2" t="s">
        <v>110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22</v>
      </c>
      <c r="B24" s="2">
        <v>42</v>
      </c>
      <c r="C24" s="2">
        <v>34</v>
      </c>
      <c r="D24" s="2">
        <v>3</v>
      </c>
      <c r="E24" s="2" t="s">
        <v>109</v>
      </c>
      <c r="F24" s="2" t="s">
        <v>110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23</v>
      </c>
      <c r="B25" s="2">
        <v>42</v>
      </c>
      <c r="C25" s="2">
        <v>10</v>
      </c>
      <c r="D25" s="2">
        <v>3</v>
      </c>
      <c r="E25" s="2" t="s">
        <v>109</v>
      </c>
      <c r="F25" s="2" t="s">
        <v>110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25</v>
      </c>
      <c r="B26" s="2">
        <v>42</v>
      </c>
      <c r="C26" s="2">
        <v>24</v>
      </c>
      <c r="D26" s="2">
        <v>3</v>
      </c>
      <c r="E26" s="2" t="s">
        <v>109</v>
      </c>
      <c r="F26" s="2" t="s">
        <v>110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27</v>
      </c>
      <c r="B27" s="2">
        <v>42</v>
      </c>
      <c r="C27" s="2">
        <v>5</v>
      </c>
      <c r="D27" s="2">
        <v>3</v>
      </c>
      <c r="E27" s="2" t="s">
        <v>109</v>
      </c>
      <c r="F27" s="2" t="s">
        <v>110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28</v>
      </c>
      <c r="B28" s="2">
        <v>42</v>
      </c>
      <c r="C28" s="2">
        <v>30</v>
      </c>
      <c r="D28" s="2">
        <v>3</v>
      </c>
      <c r="E28" s="2" t="s">
        <v>109</v>
      </c>
      <c r="F28" s="2" t="s">
        <v>110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29</v>
      </c>
      <c r="B29" s="2">
        <v>42</v>
      </c>
      <c r="C29" s="2">
        <v>39</v>
      </c>
      <c r="D29" s="2">
        <v>3</v>
      </c>
      <c r="E29" s="2" t="s">
        <v>109</v>
      </c>
      <c r="F29" s="2" t="s">
        <v>110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30</v>
      </c>
      <c r="B30" s="2">
        <v>42</v>
      </c>
      <c r="C30" s="2">
        <v>6</v>
      </c>
      <c r="D30" s="2">
        <v>3</v>
      </c>
      <c r="E30" s="2" t="s">
        <v>109</v>
      </c>
      <c r="F30" s="2" t="s">
        <v>110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31</v>
      </c>
      <c r="B31" s="2">
        <v>42</v>
      </c>
      <c r="C31" s="2">
        <v>27</v>
      </c>
      <c r="D31" s="2">
        <v>3</v>
      </c>
      <c r="E31" s="2" t="s">
        <v>109</v>
      </c>
      <c r="F31" s="2" t="s">
        <v>110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32</v>
      </c>
      <c r="B32" s="2">
        <v>42</v>
      </c>
      <c r="C32" s="2">
        <v>11</v>
      </c>
      <c r="D32" s="2">
        <v>3</v>
      </c>
      <c r="E32" s="2" t="s">
        <v>109</v>
      </c>
      <c r="F32" s="2" t="s">
        <v>110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33</v>
      </c>
      <c r="B33" s="2">
        <v>42</v>
      </c>
      <c r="C33" s="2">
        <v>21</v>
      </c>
      <c r="D33" s="2">
        <v>3</v>
      </c>
      <c r="E33" s="2" t="s">
        <v>109</v>
      </c>
      <c r="F33" s="2" t="s">
        <v>110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36</v>
      </c>
      <c r="B34" s="2">
        <v>42</v>
      </c>
      <c r="C34" s="2">
        <v>1</v>
      </c>
      <c r="D34" s="2">
        <v>3</v>
      </c>
      <c r="E34" s="2" t="s">
        <v>109</v>
      </c>
      <c r="F34" s="2" t="s">
        <v>110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37</v>
      </c>
      <c r="B35" s="2">
        <v>42</v>
      </c>
      <c r="C35" s="2">
        <v>2</v>
      </c>
      <c r="D35" s="2">
        <v>3</v>
      </c>
      <c r="E35" s="2" t="s">
        <v>109</v>
      </c>
      <c r="F35" s="2" t="s">
        <v>110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38</v>
      </c>
      <c r="B36" s="2">
        <v>42</v>
      </c>
      <c r="C36" s="2">
        <v>4</v>
      </c>
      <c r="D36" s="2">
        <v>3</v>
      </c>
      <c r="E36" s="2" t="s">
        <v>109</v>
      </c>
      <c r="F36" s="2" t="s">
        <v>110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39</v>
      </c>
      <c r="B37" s="2">
        <v>42</v>
      </c>
      <c r="C37" s="2">
        <v>29</v>
      </c>
      <c r="D37" s="2">
        <v>3</v>
      </c>
      <c r="E37" s="2" t="s">
        <v>109</v>
      </c>
      <c r="F37" s="2" t="s">
        <v>110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40</v>
      </c>
      <c r="B38" s="2">
        <v>42</v>
      </c>
      <c r="C38" s="2">
        <v>20</v>
      </c>
      <c r="D38" s="2">
        <v>3</v>
      </c>
      <c r="E38" s="2" t="s">
        <v>109</v>
      </c>
      <c r="F38" s="2" t="s">
        <v>110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41</v>
      </c>
      <c r="B39" s="2">
        <v>42</v>
      </c>
      <c r="C39" s="2">
        <v>3</v>
      </c>
      <c r="D39" s="2">
        <v>3</v>
      </c>
      <c r="E39" s="2" t="s">
        <v>109</v>
      </c>
      <c r="F39" s="2" t="s">
        <v>110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42</v>
      </c>
      <c r="B40" s="2">
        <v>42</v>
      </c>
      <c r="C40" s="2">
        <v>33</v>
      </c>
      <c r="D40" s="2">
        <v>3</v>
      </c>
      <c r="E40" s="2" t="s">
        <v>109</v>
      </c>
      <c r="F40" s="2" t="s">
        <v>110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43</v>
      </c>
      <c r="B41" s="2">
        <v>42</v>
      </c>
      <c r="C41" s="2">
        <v>26</v>
      </c>
      <c r="D41" s="2">
        <v>3</v>
      </c>
      <c r="E41" s="2" t="s">
        <v>109</v>
      </c>
      <c r="F41" s="2" t="s">
        <v>110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/>
      <c r="U41" s="2"/>
      <c r="V41" s="2"/>
      <c r="W41" s="2"/>
      <c r="X41" s="2"/>
      <c r="Y41" s="2"/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44</v>
      </c>
      <c r="B42" s="2">
        <v>42</v>
      </c>
      <c r="C42" s="2">
        <v>41</v>
      </c>
      <c r="D42" s="2">
        <v>3</v>
      </c>
      <c r="E42" s="2" t="s">
        <v>109</v>
      </c>
      <c r="F42" s="2" t="s">
        <v>110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45</v>
      </c>
      <c r="B43" s="2">
        <v>42</v>
      </c>
      <c r="C43" s="2">
        <v>40</v>
      </c>
      <c r="D43" s="2">
        <v>3</v>
      </c>
      <c r="E43" s="2" t="s">
        <v>109</v>
      </c>
      <c r="F43" s="2" t="s">
        <v>110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46</v>
      </c>
      <c r="B44" s="2">
        <v>42</v>
      </c>
      <c r="C44" s="2">
        <v>43</v>
      </c>
      <c r="D44" s="2">
        <v>3</v>
      </c>
      <c r="E44" s="2" t="s">
        <v>109</v>
      </c>
      <c r="F44" s="2" t="s">
        <v>110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48</v>
      </c>
      <c r="B45" s="2">
        <v>42</v>
      </c>
      <c r="C45" s="2">
        <v>28</v>
      </c>
      <c r="D45" s="2">
        <v>3</v>
      </c>
      <c r="E45" s="2" t="s">
        <v>109</v>
      </c>
      <c r="F45" s="2" t="s">
        <v>110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49</v>
      </c>
      <c r="B46" s="2">
        <v>42</v>
      </c>
      <c r="C46" s="2">
        <v>35</v>
      </c>
      <c r="D46" s="2">
        <v>3</v>
      </c>
      <c r="E46" s="2" t="s">
        <v>109</v>
      </c>
      <c r="F46" s="2" t="s">
        <v>110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</row>
    <row r="47" spans="1:32" x14ac:dyDescent="0.25">
      <c r="G47" s="3">
        <f>SUM(G2:G46)</f>
        <v>360.9</v>
      </c>
      <c r="H47" s="3">
        <f t="shared" ref="H47:AF47" si="0">SUM(H2:H46)</f>
        <v>2836.9</v>
      </c>
      <c r="I47" s="3">
        <f t="shared" si="0"/>
        <v>103693600</v>
      </c>
      <c r="J47" s="3">
        <f t="shared" si="0"/>
        <v>155</v>
      </c>
      <c r="K47" s="3">
        <f t="shared" si="0"/>
        <v>1105.3000000000002</v>
      </c>
      <c r="L47" s="3">
        <f t="shared" si="0"/>
        <v>226843477</v>
      </c>
      <c r="M47" s="3">
        <f t="shared" si="0"/>
        <v>515.57999999999993</v>
      </c>
      <c r="N47" s="3">
        <f t="shared" si="0"/>
        <v>3941.08</v>
      </c>
      <c r="O47" s="3">
        <f t="shared" si="0"/>
        <v>330500277</v>
      </c>
      <c r="P47" s="3">
        <f t="shared" si="0"/>
        <v>28</v>
      </c>
      <c r="Q47" s="3">
        <f t="shared" si="0"/>
        <v>9.5000000000000001E-2</v>
      </c>
      <c r="R47" s="3">
        <f t="shared" si="0"/>
        <v>5</v>
      </c>
      <c r="S47" s="3">
        <f t="shared" si="0"/>
        <v>0</v>
      </c>
      <c r="T47" s="3">
        <f t="shared" si="0"/>
        <v>428.5</v>
      </c>
      <c r="U47" s="3">
        <f t="shared" si="0"/>
        <v>3112.2</v>
      </c>
      <c r="V47" s="3">
        <f t="shared" si="0"/>
        <v>94958038.149350643</v>
      </c>
      <c r="W47" s="3">
        <f t="shared" si="0"/>
        <v>111.5</v>
      </c>
      <c r="X47" s="3">
        <f t="shared" si="0"/>
        <v>28224.371456615627</v>
      </c>
      <c r="Y47" s="3">
        <f t="shared" si="0"/>
        <v>15582593</v>
      </c>
      <c r="Z47" s="3">
        <f t="shared" si="0"/>
        <v>412.04999999999995</v>
      </c>
      <c r="AA47" s="3">
        <f t="shared" si="0"/>
        <v>7154.9</v>
      </c>
      <c r="AB47" s="3">
        <f t="shared" si="0"/>
        <v>98533733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8" workbookViewId="0">
      <selection activeCell="Z50" sqref="Z50"/>
    </sheetView>
  </sheetViews>
  <sheetFormatPr defaultRowHeight="15" x14ac:dyDescent="0.25"/>
  <cols>
    <col min="2" max="4" width="9.28515625" bestFit="1" customWidth="1"/>
    <col min="7" max="21" width="9.28515625" bestFit="1" customWidth="1"/>
    <col min="22" max="22" width="13.285156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3.28515625" bestFit="1" customWidth="1"/>
    <col min="29" max="30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43</v>
      </c>
      <c r="C2" s="2">
        <v>32</v>
      </c>
      <c r="D2" s="2">
        <v>3</v>
      </c>
      <c r="E2" s="2" t="s">
        <v>111</v>
      </c>
      <c r="F2" s="2" t="s">
        <v>112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1">
        <v>0</v>
      </c>
      <c r="AF2" s="1">
        <v>0</v>
      </c>
    </row>
    <row r="3" spans="1:32" x14ac:dyDescent="0.25">
      <c r="A3" s="2" t="s">
        <v>9</v>
      </c>
      <c r="B3" s="2">
        <v>43</v>
      </c>
      <c r="C3" s="2">
        <v>37</v>
      </c>
      <c r="D3" s="2">
        <v>3</v>
      </c>
      <c r="E3" s="2" t="s">
        <v>111</v>
      </c>
      <c r="F3" s="2" t="s">
        <v>112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1">
        <v>0</v>
      </c>
      <c r="AF3" s="1">
        <v>0</v>
      </c>
    </row>
    <row r="4" spans="1:32" x14ac:dyDescent="0.25">
      <c r="A4" s="2" t="s">
        <v>10</v>
      </c>
      <c r="B4" s="2">
        <v>43</v>
      </c>
      <c r="C4" s="2">
        <v>47</v>
      </c>
      <c r="D4" s="2">
        <v>3</v>
      </c>
      <c r="E4" s="2" t="s">
        <v>111</v>
      </c>
      <c r="F4" s="2" t="s">
        <v>112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1">
        <v>0</v>
      </c>
      <c r="AF4" s="1">
        <v>0</v>
      </c>
    </row>
    <row r="5" spans="1:32" x14ac:dyDescent="0.25">
      <c r="A5" s="2" t="s">
        <v>11</v>
      </c>
      <c r="B5" s="2">
        <v>43</v>
      </c>
      <c r="C5" s="2">
        <v>45</v>
      </c>
      <c r="D5" s="2">
        <v>3</v>
      </c>
      <c r="E5" s="2" t="s">
        <v>111</v>
      </c>
      <c r="F5" s="2" t="s">
        <v>112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1">
        <v>0</v>
      </c>
      <c r="AF5" s="1">
        <v>0</v>
      </c>
    </row>
    <row r="6" spans="1:32" x14ac:dyDescent="0.25">
      <c r="A6" s="2" t="s">
        <v>12</v>
      </c>
      <c r="B6" s="2">
        <v>43</v>
      </c>
      <c r="C6" s="2">
        <v>44</v>
      </c>
      <c r="D6" s="2">
        <v>3</v>
      </c>
      <c r="E6" s="2" t="s">
        <v>111</v>
      </c>
      <c r="F6" s="2" t="s">
        <v>112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1">
        <v>0</v>
      </c>
      <c r="AF6" s="1">
        <v>0</v>
      </c>
    </row>
    <row r="7" spans="1:32" x14ac:dyDescent="0.25">
      <c r="A7" s="2" t="s">
        <v>13</v>
      </c>
      <c r="B7" s="2">
        <v>43</v>
      </c>
      <c r="C7" s="2">
        <v>46</v>
      </c>
      <c r="D7" s="2">
        <v>3</v>
      </c>
      <c r="E7" s="2" t="s">
        <v>111</v>
      </c>
      <c r="F7" s="2" t="s">
        <v>112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1">
        <v>0</v>
      </c>
      <c r="AF7" s="1">
        <v>0</v>
      </c>
    </row>
    <row r="8" spans="1:32" x14ac:dyDescent="0.25">
      <c r="A8" s="2" t="s">
        <v>14</v>
      </c>
      <c r="B8" s="2">
        <v>43</v>
      </c>
      <c r="C8" s="2">
        <v>31</v>
      </c>
      <c r="D8" s="2">
        <v>3</v>
      </c>
      <c r="E8" s="2" t="s">
        <v>111</v>
      </c>
      <c r="F8" s="2" t="s">
        <v>112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1">
        <v>0</v>
      </c>
      <c r="AF8" s="1">
        <v>0</v>
      </c>
    </row>
    <row r="9" spans="1:32" x14ac:dyDescent="0.25">
      <c r="A9" s="2" t="s">
        <v>15</v>
      </c>
      <c r="B9" s="2">
        <v>43</v>
      </c>
      <c r="C9" s="2">
        <v>13</v>
      </c>
      <c r="D9" s="2">
        <v>3</v>
      </c>
      <c r="E9" s="2" t="s">
        <v>111</v>
      </c>
      <c r="F9" s="2" t="s">
        <v>112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1">
        <v>0</v>
      </c>
      <c r="AF9" s="1">
        <v>0</v>
      </c>
    </row>
    <row r="10" spans="1:32" x14ac:dyDescent="0.25">
      <c r="A10" s="2" t="s">
        <v>16</v>
      </c>
      <c r="B10" s="2">
        <v>43</v>
      </c>
      <c r="C10" s="2">
        <v>23</v>
      </c>
      <c r="D10" s="2">
        <v>3</v>
      </c>
      <c r="E10" s="2" t="s">
        <v>111</v>
      </c>
      <c r="F10" s="2" t="s">
        <v>112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1">
        <v>0</v>
      </c>
      <c r="AF10" s="1">
        <v>0</v>
      </c>
    </row>
    <row r="11" spans="1:32" x14ac:dyDescent="0.25">
      <c r="A11" s="2" t="s">
        <v>17</v>
      </c>
      <c r="B11" s="2">
        <v>43</v>
      </c>
      <c r="C11" s="2">
        <v>19</v>
      </c>
      <c r="D11" s="2">
        <v>3</v>
      </c>
      <c r="E11" s="2" t="s">
        <v>111</v>
      </c>
      <c r="F11" s="2" t="s">
        <v>112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1">
        <v>0</v>
      </c>
      <c r="AF11" s="1">
        <v>0</v>
      </c>
    </row>
    <row r="12" spans="1:32" x14ac:dyDescent="0.25">
      <c r="A12" s="2" t="s">
        <v>18</v>
      </c>
      <c r="B12" s="2">
        <v>43</v>
      </c>
      <c r="C12" s="2">
        <v>36</v>
      </c>
      <c r="D12" s="2">
        <v>3</v>
      </c>
      <c r="E12" s="2" t="s">
        <v>111</v>
      </c>
      <c r="F12" s="2" t="s">
        <v>112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1">
        <v>0</v>
      </c>
      <c r="AF12" s="1">
        <v>0</v>
      </c>
    </row>
    <row r="13" spans="1:32" x14ac:dyDescent="0.25">
      <c r="A13" s="2" t="s">
        <v>19</v>
      </c>
      <c r="B13" s="2">
        <v>43</v>
      </c>
      <c r="C13" s="2">
        <v>9</v>
      </c>
      <c r="D13" s="2">
        <v>3</v>
      </c>
      <c r="E13" s="2" t="s">
        <v>111</v>
      </c>
      <c r="F13" s="2" t="s">
        <v>112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1">
        <v>0</v>
      </c>
      <c r="AF13" s="1">
        <v>0</v>
      </c>
    </row>
    <row r="14" spans="1:32" x14ac:dyDescent="0.25">
      <c r="A14" s="2" t="s">
        <v>20</v>
      </c>
      <c r="B14" s="2">
        <v>43</v>
      </c>
      <c r="C14" s="2">
        <v>38</v>
      </c>
      <c r="D14" s="2">
        <v>3</v>
      </c>
      <c r="E14" s="2" t="s">
        <v>111</v>
      </c>
      <c r="F14" s="2" t="s">
        <v>112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1">
        <v>0</v>
      </c>
      <c r="AF14" s="1">
        <v>0</v>
      </c>
    </row>
    <row r="15" spans="1:32" x14ac:dyDescent="0.25">
      <c r="A15" s="2" t="s">
        <v>21</v>
      </c>
      <c r="B15" s="2">
        <v>43</v>
      </c>
      <c r="C15" s="2">
        <v>8</v>
      </c>
      <c r="D15" s="2">
        <v>3</v>
      </c>
      <c r="E15" s="2" t="s">
        <v>111</v>
      </c>
      <c r="F15" s="2" t="s">
        <v>112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1">
        <v>0</v>
      </c>
      <c r="AF15" s="1">
        <v>0</v>
      </c>
    </row>
    <row r="16" spans="1:32" x14ac:dyDescent="0.25">
      <c r="A16" s="2" t="s">
        <v>22</v>
      </c>
      <c r="B16" s="2">
        <v>43</v>
      </c>
      <c r="C16" s="2">
        <v>34</v>
      </c>
      <c r="D16" s="2">
        <v>3</v>
      </c>
      <c r="E16" s="2" t="s">
        <v>111</v>
      </c>
      <c r="F16" s="2" t="s">
        <v>112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1">
        <v>0</v>
      </c>
      <c r="AF16" s="1">
        <v>0</v>
      </c>
    </row>
    <row r="17" spans="1:32" x14ac:dyDescent="0.25">
      <c r="A17" s="2" t="s">
        <v>23</v>
      </c>
      <c r="B17" s="2">
        <v>43</v>
      </c>
      <c r="C17" s="2">
        <v>10</v>
      </c>
      <c r="D17" s="2">
        <v>3</v>
      </c>
      <c r="E17" s="2" t="s">
        <v>111</v>
      </c>
      <c r="F17" s="2" t="s">
        <v>112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1">
        <v>0</v>
      </c>
      <c r="AF17" s="1">
        <v>0</v>
      </c>
    </row>
    <row r="18" spans="1:32" x14ac:dyDescent="0.25">
      <c r="A18" s="2" t="s">
        <v>24</v>
      </c>
      <c r="B18" s="2">
        <v>43</v>
      </c>
      <c r="C18" s="2">
        <v>16</v>
      </c>
      <c r="D18" s="2">
        <v>3</v>
      </c>
      <c r="E18" s="2" t="s">
        <v>111</v>
      </c>
      <c r="F18" s="2" t="s">
        <v>112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1">
        <v>0</v>
      </c>
      <c r="AF18" s="1">
        <v>0</v>
      </c>
    </row>
    <row r="19" spans="1:32" x14ac:dyDescent="0.25">
      <c r="A19" s="2" t="s">
        <v>25</v>
      </c>
      <c r="B19" s="2">
        <v>43</v>
      </c>
      <c r="C19" s="2">
        <v>24</v>
      </c>
      <c r="D19" s="2">
        <v>3</v>
      </c>
      <c r="E19" s="2" t="s">
        <v>111</v>
      </c>
      <c r="F19" s="2" t="s">
        <v>112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1">
        <v>0</v>
      </c>
      <c r="AF19" s="1">
        <v>0</v>
      </c>
    </row>
    <row r="20" spans="1:32" x14ac:dyDescent="0.25">
      <c r="A20" s="2" t="s">
        <v>26</v>
      </c>
      <c r="B20" s="2">
        <v>43</v>
      </c>
      <c r="C20" s="2">
        <v>7</v>
      </c>
      <c r="D20" s="2">
        <v>3</v>
      </c>
      <c r="E20" s="2" t="s">
        <v>111</v>
      </c>
      <c r="F20" s="2" t="s">
        <v>112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</v>
      </c>
      <c r="U20" s="2">
        <v>36</v>
      </c>
      <c r="V20" s="2">
        <v>1800000</v>
      </c>
      <c r="W20" s="2">
        <v>2</v>
      </c>
      <c r="X20" s="2">
        <v>36</v>
      </c>
      <c r="Y20" s="2">
        <v>180000</v>
      </c>
      <c r="Z20" s="2">
        <v>4</v>
      </c>
      <c r="AA20" s="2">
        <v>72</v>
      </c>
      <c r="AB20" s="2">
        <v>1980000</v>
      </c>
      <c r="AC20" s="2">
        <v>0</v>
      </c>
      <c r="AD20" s="2">
        <v>0</v>
      </c>
      <c r="AE20" s="1">
        <v>0</v>
      </c>
      <c r="AF20" s="1">
        <v>0</v>
      </c>
    </row>
    <row r="21" spans="1:32" x14ac:dyDescent="0.25">
      <c r="A21" s="2" t="s">
        <v>27</v>
      </c>
      <c r="B21" s="2">
        <v>43</v>
      </c>
      <c r="C21" s="2">
        <v>5</v>
      </c>
      <c r="D21" s="2">
        <v>3</v>
      </c>
      <c r="E21" s="2" t="s">
        <v>111</v>
      </c>
      <c r="F21" s="2" t="s">
        <v>112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1">
        <v>0</v>
      </c>
      <c r="AF21" s="1">
        <v>0</v>
      </c>
    </row>
    <row r="22" spans="1:32" x14ac:dyDescent="0.25">
      <c r="A22" s="2" t="s">
        <v>28</v>
      </c>
      <c r="B22" s="2">
        <v>43</v>
      </c>
      <c r="C22" s="2">
        <v>30</v>
      </c>
      <c r="D22" s="2">
        <v>3</v>
      </c>
      <c r="E22" s="2" t="s">
        <v>111</v>
      </c>
      <c r="F22" s="2" t="s">
        <v>112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1">
        <v>0</v>
      </c>
      <c r="AF22" s="1">
        <v>0</v>
      </c>
    </row>
    <row r="23" spans="1:32" x14ac:dyDescent="0.25">
      <c r="A23" s="2" t="s">
        <v>29</v>
      </c>
      <c r="B23" s="2">
        <v>43</v>
      </c>
      <c r="C23" s="2">
        <v>39</v>
      </c>
      <c r="D23" s="2">
        <v>3</v>
      </c>
      <c r="E23" s="2" t="s">
        <v>111</v>
      </c>
      <c r="F23" s="2" t="s">
        <v>112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1">
        <v>0</v>
      </c>
      <c r="AF23" s="1">
        <v>0</v>
      </c>
    </row>
    <row r="24" spans="1:32" x14ac:dyDescent="0.25">
      <c r="A24" s="2" t="s">
        <v>30</v>
      </c>
      <c r="B24" s="2">
        <v>43</v>
      </c>
      <c r="C24" s="2">
        <v>6</v>
      </c>
      <c r="D24" s="2">
        <v>3</v>
      </c>
      <c r="E24" s="2" t="s">
        <v>111</v>
      </c>
      <c r="F24" s="2" t="s">
        <v>112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1">
        <v>0</v>
      </c>
      <c r="AF24" s="1">
        <v>0</v>
      </c>
    </row>
    <row r="25" spans="1:32" x14ac:dyDescent="0.25">
      <c r="A25" s="2" t="s">
        <v>31</v>
      </c>
      <c r="B25" s="2">
        <v>43</v>
      </c>
      <c r="C25" s="2">
        <v>27</v>
      </c>
      <c r="D25" s="2">
        <v>3</v>
      </c>
      <c r="E25" s="2" t="s">
        <v>111</v>
      </c>
      <c r="F25" s="2" t="s">
        <v>112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1">
        <v>0</v>
      </c>
      <c r="AF25" s="1">
        <v>0</v>
      </c>
    </row>
    <row r="26" spans="1:32" x14ac:dyDescent="0.25">
      <c r="A26" s="2" t="s">
        <v>32</v>
      </c>
      <c r="B26" s="2">
        <v>43</v>
      </c>
      <c r="C26" s="2">
        <v>11</v>
      </c>
      <c r="D26" s="2">
        <v>3</v>
      </c>
      <c r="E26" s="2" t="s">
        <v>111</v>
      </c>
      <c r="F26" s="2" t="s">
        <v>112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1">
        <v>0</v>
      </c>
      <c r="AF26" s="1">
        <v>0</v>
      </c>
    </row>
    <row r="27" spans="1:32" x14ac:dyDescent="0.25">
      <c r="A27" s="2" t="s">
        <v>33</v>
      </c>
      <c r="B27" s="2">
        <v>43</v>
      </c>
      <c r="C27" s="2">
        <v>21</v>
      </c>
      <c r="D27" s="2">
        <v>3</v>
      </c>
      <c r="E27" s="2" t="s">
        <v>111</v>
      </c>
      <c r="F27" s="2" t="s">
        <v>112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1">
        <v>0</v>
      </c>
      <c r="AF27" s="1">
        <v>0</v>
      </c>
    </row>
    <row r="28" spans="1:32" x14ac:dyDescent="0.25">
      <c r="A28" s="2" t="s">
        <v>34</v>
      </c>
      <c r="B28" s="2">
        <v>43</v>
      </c>
      <c r="C28" s="2">
        <v>25</v>
      </c>
      <c r="D28" s="2">
        <v>3</v>
      </c>
      <c r="E28" s="2" t="s">
        <v>111</v>
      </c>
      <c r="F28" s="2" t="s">
        <v>112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1">
        <v>0</v>
      </c>
      <c r="AF28" s="1">
        <v>0</v>
      </c>
    </row>
    <row r="29" spans="1:32" x14ac:dyDescent="0.25">
      <c r="A29" s="2" t="s">
        <v>35</v>
      </c>
      <c r="B29" s="2">
        <v>43</v>
      </c>
      <c r="C29" s="2">
        <v>12</v>
      </c>
      <c r="D29" s="2">
        <v>3</v>
      </c>
      <c r="E29" s="2" t="s">
        <v>111</v>
      </c>
      <c r="F29" s="2" t="s">
        <v>112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1">
        <v>0</v>
      </c>
      <c r="AF29" s="1">
        <v>0</v>
      </c>
    </row>
    <row r="30" spans="1:32" x14ac:dyDescent="0.25">
      <c r="A30" s="2" t="s">
        <v>36</v>
      </c>
      <c r="B30" s="2">
        <v>43</v>
      </c>
      <c r="C30" s="2">
        <v>1</v>
      </c>
      <c r="D30" s="2">
        <v>3</v>
      </c>
      <c r="E30" s="2" t="s">
        <v>111</v>
      </c>
      <c r="F30" s="2" t="s">
        <v>112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1">
        <v>0</v>
      </c>
      <c r="AF30" s="1">
        <v>0</v>
      </c>
    </row>
    <row r="31" spans="1:32" x14ac:dyDescent="0.25">
      <c r="A31" s="2" t="s">
        <v>37</v>
      </c>
      <c r="B31" s="2">
        <v>43</v>
      </c>
      <c r="C31" s="2">
        <v>2</v>
      </c>
      <c r="D31" s="2">
        <v>3</v>
      </c>
      <c r="E31" s="2" t="s">
        <v>111</v>
      </c>
      <c r="F31" s="2" t="s">
        <v>112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1">
        <v>0</v>
      </c>
      <c r="AF31" s="1">
        <v>0</v>
      </c>
    </row>
    <row r="32" spans="1:32" x14ac:dyDescent="0.25">
      <c r="A32" s="2" t="s">
        <v>38</v>
      </c>
      <c r="B32" s="2">
        <v>43</v>
      </c>
      <c r="C32" s="2">
        <v>4</v>
      </c>
      <c r="D32" s="2">
        <v>3</v>
      </c>
      <c r="E32" s="2" t="s">
        <v>111</v>
      </c>
      <c r="F32" s="2" t="s">
        <v>112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1">
        <v>0</v>
      </c>
      <c r="AF32" s="1">
        <v>0</v>
      </c>
    </row>
    <row r="33" spans="1:32" x14ac:dyDescent="0.25">
      <c r="A33" s="2" t="s">
        <v>39</v>
      </c>
      <c r="B33" s="2">
        <v>43</v>
      </c>
      <c r="C33" s="2">
        <v>29</v>
      </c>
      <c r="D33" s="2">
        <v>3</v>
      </c>
      <c r="E33" s="2" t="s">
        <v>111</v>
      </c>
      <c r="F33" s="2" t="s">
        <v>112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1">
        <v>0</v>
      </c>
      <c r="AF33" s="1">
        <v>0</v>
      </c>
    </row>
    <row r="34" spans="1:32" x14ac:dyDescent="0.25">
      <c r="A34" s="2" t="s">
        <v>40</v>
      </c>
      <c r="B34" s="2">
        <v>43</v>
      </c>
      <c r="C34" s="2">
        <v>20</v>
      </c>
      <c r="D34" s="2">
        <v>3</v>
      </c>
      <c r="E34" s="2" t="s">
        <v>111</v>
      </c>
      <c r="F34" s="2" t="s">
        <v>112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1">
        <v>0</v>
      </c>
      <c r="AF34" s="1">
        <v>0</v>
      </c>
    </row>
    <row r="35" spans="1:32" x14ac:dyDescent="0.25">
      <c r="A35" s="2" t="s">
        <v>41</v>
      </c>
      <c r="B35" s="2">
        <v>43</v>
      </c>
      <c r="C35" s="2">
        <v>3</v>
      </c>
      <c r="D35" s="2">
        <v>3</v>
      </c>
      <c r="E35" s="2" t="s">
        <v>111</v>
      </c>
      <c r="F35" s="2" t="s">
        <v>112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1">
        <v>0</v>
      </c>
      <c r="AF35" s="1">
        <v>0</v>
      </c>
    </row>
    <row r="36" spans="1:32" x14ac:dyDescent="0.25">
      <c r="A36" s="2" t="s">
        <v>42</v>
      </c>
      <c r="B36" s="2">
        <v>43</v>
      </c>
      <c r="C36" s="2">
        <v>33</v>
      </c>
      <c r="D36" s="2">
        <v>3</v>
      </c>
      <c r="E36" s="2" t="s">
        <v>111</v>
      </c>
      <c r="F36" s="2" t="s">
        <v>112</v>
      </c>
      <c r="G36" s="2">
        <v>0</v>
      </c>
      <c r="H36" s="2">
        <v>0</v>
      </c>
      <c r="I36" s="2">
        <v>0</v>
      </c>
      <c r="J36" s="2">
        <v>9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1">
        <v>0</v>
      </c>
      <c r="AF36" s="1">
        <v>0</v>
      </c>
    </row>
    <row r="37" spans="1:32" x14ac:dyDescent="0.25">
      <c r="A37" s="2" t="s">
        <v>43</v>
      </c>
      <c r="B37" s="2">
        <v>43</v>
      </c>
      <c r="C37" s="2">
        <v>26</v>
      </c>
      <c r="D37" s="2">
        <v>3</v>
      </c>
      <c r="E37" s="2" t="s">
        <v>111</v>
      </c>
      <c r="F37" s="2" t="s">
        <v>112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1">
        <v>0</v>
      </c>
      <c r="AF37" s="1">
        <v>0</v>
      </c>
    </row>
    <row r="38" spans="1:32" x14ac:dyDescent="0.25">
      <c r="A38" s="2" t="s">
        <v>44</v>
      </c>
      <c r="B38" s="2">
        <v>43</v>
      </c>
      <c r="C38" s="2">
        <v>41</v>
      </c>
      <c r="D38" s="2">
        <v>3</v>
      </c>
      <c r="E38" s="2" t="s">
        <v>111</v>
      </c>
      <c r="F38" s="2" t="s">
        <v>112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1">
        <v>0</v>
      </c>
      <c r="AF38" s="1">
        <v>0</v>
      </c>
    </row>
    <row r="39" spans="1:32" x14ac:dyDescent="0.25">
      <c r="A39" s="2" t="s">
        <v>45</v>
      </c>
      <c r="B39" s="2">
        <v>43</v>
      </c>
      <c r="C39" s="2">
        <v>40</v>
      </c>
      <c r="D39" s="2">
        <v>3</v>
      </c>
      <c r="E39" s="2" t="s">
        <v>111</v>
      </c>
      <c r="F39" s="2" t="s">
        <v>112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1">
        <v>0</v>
      </c>
      <c r="AF39" s="1">
        <v>0</v>
      </c>
    </row>
    <row r="40" spans="1:32" x14ac:dyDescent="0.25">
      <c r="A40" s="2" t="s">
        <v>46</v>
      </c>
      <c r="B40" s="2">
        <v>43</v>
      </c>
      <c r="C40" s="2">
        <v>43</v>
      </c>
      <c r="D40" s="2">
        <v>3</v>
      </c>
      <c r="E40" s="2" t="s">
        <v>111</v>
      </c>
      <c r="F40" s="2" t="s">
        <v>112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1">
        <v>0</v>
      </c>
      <c r="AF40" s="1">
        <v>0</v>
      </c>
    </row>
    <row r="41" spans="1:32" x14ac:dyDescent="0.25">
      <c r="A41" s="2" t="s">
        <v>47</v>
      </c>
      <c r="B41" s="2">
        <v>43</v>
      </c>
      <c r="C41" s="2">
        <v>42</v>
      </c>
      <c r="D41" s="2">
        <v>3</v>
      </c>
      <c r="E41" s="2" t="s">
        <v>111</v>
      </c>
      <c r="F41" s="2" t="s">
        <v>112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1">
        <v>0</v>
      </c>
      <c r="AF41" s="1">
        <v>0</v>
      </c>
    </row>
    <row r="42" spans="1:32" x14ac:dyDescent="0.25">
      <c r="A42" s="2" t="s">
        <v>48</v>
      </c>
      <c r="B42" s="2">
        <v>43</v>
      </c>
      <c r="C42" s="2">
        <v>28</v>
      </c>
      <c r="D42" s="2">
        <v>3</v>
      </c>
      <c r="E42" s="2" t="s">
        <v>111</v>
      </c>
      <c r="F42" s="2" t="s">
        <v>112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1">
        <v>0</v>
      </c>
      <c r="AF42" s="1">
        <v>0</v>
      </c>
    </row>
    <row r="43" spans="1:32" x14ac:dyDescent="0.25">
      <c r="A43" s="2" t="s">
        <v>49</v>
      </c>
      <c r="B43" s="2">
        <v>43</v>
      </c>
      <c r="C43" s="2">
        <v>35</v>
      </c>
      <c r="D43" s="2">
        <v>3</v>
      </c>
      <c r="E43" s="2" t="s">
        <v>111</v>
      </c>
      <c r="F43" s="2" t="s">
        <v>112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1">
        <v>0</v>
      </c>
      <c r="AF43" s="1">
        <v>0</v>
      </c>
    </row>
    <row r="44" spans="1:32" x14ac:dyDescent="0.25">
      <c r="A44" s="2" t="s">
        <v>50</v>
      </c>
      <c r="B44" s="2">
        <v>43</v>
      </c>
      <c r="C44" s="2">
        <v>17</v>
      </c>
      <c r="D44" s="2">
        <v>3</v>
      </c>
      <c r="E44" s="2" t="s">
        <v>111</v>
      </c>
      <c r="F44" s="2" t="s">
        <v>112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1">
        <v>0</v>
      </c>
      <c r="AF44" s="1">
        <v>0</v>
      </c>
    </row>
    <row r="45" spans="1:32" x14ac:dyDescent="0.25">
      <c r="A45" s="2" t="s">
        <v>51</v>
      </c>
      <c r="B45" s="2">
        <v>43</v>
      </c>
      <c r="C45" s="2">
        <v>22</v>
      </c>
      <c r="D45" s="2">
        <v>3</v>
      </c>
      <c r="E45" s="2" t="s">
        <v>111</v>
      </c>
      <c r="F45" s="2" t="s">
        <v>112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43</v>
      </c>
      <c r="C46" s="2">
        <v>18</v>
      </c>
      <c r="D46" s="2">
        <v>3</v>
      </c>
      <c r="E46" s="2" t="s">
        <v>111</v>
      </c>
      <c r="F46" s="2" t="s">
        <v>112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1">
        <v>0</v>
      </c>
      <c r="AF46" s="1"/>
    </row>
    <row r="47" spans="1:32" x14ac:dyDescent="0.25">
      <c r="G47" s="3">
        <f>SUM(G2:G46)</f>
        <v>0</v>
      </c>
      <c r="H47" s="3">
        <f t="shared" ref="H47:AF47" si="0">SUM(H2:H46)</f>
        <v>0</v>
      </c>
      <c r="I47" s="3">
        <f t="shared" si="0"/>
        <v>0</v>
      </c>
      <c r="J47" s="3">
        <f t="shared" si="0"/>
        <v>9</v>
      </c>
      <c r="K47" s="3">
        <f t="shared" si="0"/>
        <v>0</v>
      </c>
      <c r="L47" s="3">
        <f t="shared" si="0"/>
        <v>0</v>
      </c>
      <c r="M47" s="3">
        <f t="shared" si="0"/>
        <v>0</v>
      </c>
      <c r="N47" s="3">
        <f t="shared" si="0"/>
        <v>0</v>
      </c>
      <c r="O47" s="3">
        <f t="shared" si="0"/>
        <v>0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2</v>
      </c>
      <c r="U47" s="3">
        <f t="shared" si="0"/>
        <v>36</v>
      </c>
      <c r="V47" s="3">
        <f t="shared" si="0"/>
        <v>1800000</v>
      </c>
      <c r="W47" s="3">
        <f t="shared" si="0"/>
        <v>2</v>
      </c>
      <c r="X47" s="3">
        <f t="shared" si="0"/>
        <v>36</v>
      </c>
      <c r="Y47" s="3">
        <f t="shared" si="0"/>
        <v>180000</v>
      </c>
      <c r="Z47" s="3">
        <f t="shared" si="0"/>
        <v>4</v>
      </c>
      <c r="AA47" s="3">
        <f t="shared" si="0"/>
        <v>72</v>
      </c>
      <c r="AB47" s="3">
        <f t="shared" si="0"/>
        <v>1980000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D46">
    <sortCondition descending="1" ref="O2:O46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O29" workbookViewId="0">
      <selection activeCell="AC51" sqref="AC51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24</v>
      </c>
      <c r="B2" s="2">
        <v>44</v>
      </c>
      <c r="C2" s="2">
        <v>16</v>
      </c>
      <c r="D2" s="2">
        <v>3</v>
      </c>
      <c r="E2" s="2" t="s">
        <v>113</v>
      </c>
      <c r="F2" s="2" t="s">
        <v>114</v>
      </c>
      <c r="G2" s="2">
        <v>4</v>
      </c>
      <c r="H2" s="2">
        <v>20</v>
      </c>
      <c r="I2" s="2">
        <v>1200000</v>
      </c>
      <c r="J2" s="2">
        <v>5</v>
      </c>
      <c r="K2" s="2">
        <v>25</v>
      </c>
      <c r="L2" s="2">
        <v>1500000</v>
      </c>
      <c r="M2" s="2">
        <v>9</v>
      </c>
      <c r="N2" s="2">
        <v>45</v>
      </c>
      <c r="O2" s="2">
        <v>2700000</v>
      </c>
      <c r="P2" s="2">
        <v>0</v>
      </c>
      <c r="Q2" s="2">
        <v>0</v>
      </c>
      <c r="R2" s="2">
        <v>0</v>
      </c>
      <c r="S2" s="2">
        <v>0</v>
      </c>
      <c r="T2" s="2"/>
      <c r="U2" s="2"/>
      <c r="V2" s="2"/>
      <c r="W2" s="2"/>
      <c r="X2" s="2"/>
      <c r="Y2" s="2"/>
      <c r="Z2" s="2">
        <v>16</v>
      </c>
      <c r="AA2" s="2">
        <v>80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51</v>
      </c>
      <c r="B3" s="2">
        <v>44</v>
      </c>
      <c r="C3" s="2">
        <v>22</v>
      </c>
      <c r="D3" s="2">
        <v>3</v>
      </c>
      <c r="E3" s="2" t="s">
        <v>113</v>
      </c>
      <c r="F3" s="2" t="s">
        <v>114</v>
      </c>
      <c r="G3" s="2">
        <v>21</v>
      </c>
      <c r="H3" s="2">
        <v>70</v>
      </c>
      <c r="I3" s="2">
        <v>1924560</v>
      </c>
      <c r="J3" s="2">
        <v>0</v>
      </c>
      <c r="K3" s="2">
        <v>0</v>
      </c>
      <c r="L3" s="2">
        <v>0</v>
      </c>
      <c r="M3" s="2">
        <v>21</v>
      </c>
      <c r="N3" s="2">
        <v>70</v>
      </c>
      <c r="O3" s="2">
        <v>1924560</v>
      </c>
      <c r="P3" s="2">
        <v>0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18.900000000000002</v>
      </c>
      <c r="AA3" s="2">
        <v>63</v>
      </c>
      <c r="AB3" s="2">
        <v>1732104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44</v>
      </c>
      <c r="C4" s="2">
        <v>32</v>
      </c>
      <c r="D4" s="2">
        <v>3</v>
      </c>
      <c r="E4" s="2" t="s">
        <v>113</v>
      </c>
      <c r="F4" s="2" t="s">
        <v>114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44</v>
      </c>
      <c r="C5" s="2">
        <v>37</v>
      </c>
      <c r="D5" s="2">
        <v>3</v>
      </c>
      <c r="E5" s="2" t="s">
        <v>113</v>
      </c>
      <c r="F5" s="2" t="s">
        <v>114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44</v>
      </c>
      <c r="C6" s="2">
        <v>47</v>
      </c>
      <c r="D6" s="2">
        <v>3</v>
      </c>
      <c r="E6" s="2" t="s">
        <v>113</v>
      </c>
      <c r="F6" s="2" t="s">
        <v>114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44</v>
      </c>
      <c r="C7" s="2">
        <v>45</v>
      </c>
      <c r="D7" s="2">
        <v>3</v>
      </c>
      <c r="E7" s="2" t="s">
        <v>113</v>
      </c>
      <c r="F7" s="2" t="s">
        <v>114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44</v>
      </c>
      <c r="C8" s="2">
        <v>44</v>
      </c>
      <c r="D8" s="2">
        <v>3</v>
      </c>
      <c r="E8" s="2" t="s">
        <v>113</v>
      </c>
      <c r="F8" s="2" t="s">
        <v>114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44</v>
      </c>
      <c r="C9" s="2">
        <v>46</v>
      </c>
      <c r="D9" s="2">
        <v>3</v>
      </c>
      <c r="E9" s="2" t="s">
        <v>113</v>
      </c>
      <c r="F9" s="2" t="s">
        <v>114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44</v>
      </c>
      <c r="C10" s="2">
        <v>31</v>
      </c>
      <c r="D10" s="2">
        <v>3</v>
      </c>
      <c r="E10" s="2" t="s">
        <v>113</v>
      </c>
      <c r="F10" s="2" t="s">
        <v>114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44</v>
      </c>
      <c r="C11" s="2">
        <v>13</v>
      </c>
      <c r="D11" s="2">
        <v>3</v>
      </c>
      <c r="E11" s="2" t="s">
        <v>113</v>
      </c>
      <c r="F11" s="2" t="s">
        <v>114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44</v>
      </c>
      <c r="C12" s="2">
        <v>23</v>
      </c>
      <c r="D12" s="2">
        <v>3</v>
      </c>
      <c r="E12" s="2" t="s">
        <v>113</v>
      </c>
      <c r="F12" s="2" t="s">
        <v>114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44</v>
      </c>
      <c r="C13" s="2">
        <v>19</v>
      </c>
      <c r="D13" s="2">
        <v>3</v>
      </c>
      <c r="E13" s="2" t="s">
        <v>113</v>
      </c>
      <c r="F13" s="2" t="s">
        <v>114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44</v>
      </c>
      <c r="C14" s="2">
        <v>36</v>
      </c>
      <c r="D14" s="2">
        <v>3</v>
      </c>
      <c r="E14" s="2" t="s">
        <v>113</v>
      </c>
      <c r="F14" s="2" t="s">
        <v>114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44</v>
      </c>
      <c r="C15" s="2">
        <v>9</v>
      </c>
      <c r="D15" s="2">
        <v>3</v>
      </c>
      <c r="E15" s="2" t="s">
        <v>113</v>
      </c>
      <c r="F15" s="2" t="s">
        <v>114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44</v>
      </c>
      <c r="C16" s="2">
        <v>38</v>
      </c>
      <c r="D16" s="2">
        <v>3</v>
      </c>
      <c r="E16" s="2" t="s">
        <v>113</v>
      </c>
      <c r="F16" s="2" t="s">
        <v>114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44</v>
      </c>
      <c r="C17" s="2">
        <v>8</v>
      </c>
      <c r="D17" s="2">
        <v>3</v>
      </c>
      <c r="E17" s="2" t="s">
        <v>113</v>
      </c>
      <c r="F17" s="2" t="s">
        <v>114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44</v>
      </c>
      <c r="C18" s="2">
        <v>34</v>
      </c>
      <c r="D18" s="2">
        <v>3</v>
      </c>
      <c r="E18" s="2" t="s">
        <v>113</v>
      </c>
      <c r="F18" s="2" t="s">
        <v>114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44</v>
      </c>
      <c r="C19" s="2">
        <v>10</v>
      </c>
      <c r="D19" s="2">
        <v>3</v>
      </c>
      <c r="E19" s="2" t="s">
        <v>113</v>
      </c>
      <c r="F19" s="2" t="s">
        <v>114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44</v>
      </c>
      <c r="C20" s="2">
        <v>24</v>
      </c>
      <c r="D20" s="2">
        <v>3</v>
      </c>
      <c r="E20" s="2" t="s">
        <v>113</v>
      </c>
      <c r="F20" s="2" t="s">
        <v>114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44</v>
      </c>
      <c r="C21" s="2">
        <v>7</v>
      </c>
      <c r="D21" s="2">
        <v>3</v>
      </c>
      <c r="E21" s="2" t="s">
        <v>113</v>
      </c>
      <c r="F21" s="2" t="s">
        <v>114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44</v>
      </c>
      <c r="C22" s="2">
        <v>5</v>
      </c>
      <c r="D22" s="2">
        <v>3</v>
      </c>
      <c r="E22" s="2" t="s">
        <v>113</v>
      </c>
      <c r="F22" s="2" t="s">
        <v>114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44</v>
      </c>
      <c r="C23" s="2">
        <v>30</v>
      </c>
      <c r="D23" s="2">
        <v>3</v>
      </c>
      <c r="E23" s="2" t="s">
        <v>113</v>
      </c>
      <c r="F23" s="2" t="s">
        <v>114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44</v>
      </c>
      <c r="C24" s="2">
        <v>39</v>
      </c>
      <c r="D24" s="2">
        <v>3</v>
      </c>
      <c r="E24" s="2" t="s">
        <v>113</v>
      </c>
      <c r="F24" s="2" t="s">
        <v>114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44</v>
      </c>
      <c r="C25" s="2">
        <v>6</v>
      </c>
      <c r="D25" s="2">
        <v>3</v>
      </c>
      <c r="E25" s="2" t="s">
        <v>113</v>
      </c>
      <c r="F25" s="2" t="s">
        <v>114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44</v>
      </c>
      <c r="C26" s="2">
        <v>27</v>
      </c>
      <c r="D26" s="2">
        <v>3</v>
      </c>
      <c r="E26" s="2" t="s">
        <v>113</v>
      </c>
      <c r="F26" s="2" t="s">
        <v>114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44</v>
      </c>
      <c r="C27" s="2">
        <v>11</v>
      </c>
      <c r="D27" s="2">
        <v>3</v>
      </c>
      <c r="E27" s="2" t="s">
        <v>113</v>
      </c>
      <c r="F27" s="2" t="s">
        <v>114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44</v>
      </c>
      <c r="C28" s="2">
        <v>21</v>
      </c>
      <c r="D28" s="2">
        <v>3</v>
      </c>
      <c r="E28" s="2" t="s">
        <v>113</v>
      </c>
      <c r="F28" s="2" t="s">
        <v>114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44</v>
      </c>
      <c r="C29" s="2">
        <v>25</v>
      </c>
      <c r="D29" s="2">
        <v>3</v>
      </c>
      <c r="E29" s="2" t="s">
        <v>113</v>
      </c>
      <c r="F29" s="2" t="s">
        <v>114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44</v>
      </c>
      <c r="C30" s="2">
        <v>12</v>
      </c>
      <c r="D30" s="2">
        <v>3</v>
      </c>
      <c r="E30" s="2" t="s">
        <v>113</v>
      </c>
      <c r="F30" s="2" t="s">
        <v>114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44</v>
      </c>
      <c r="C31" s="2">
        <v>1</v>
      </c>
      <c r="D31" s="2">
        <v>3</v>
      </c>
      <c r="E31" s="2" t="s">
        <v>113</v>
      </c>
      <c r="F31" s="2" t="s">
        <v>114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44</v>
      </c>
      <c r="C32" s="2">
        <v>2</v>
      </c>
      <c r="D32" s="2">
        <v>3</v>
      </c>
      <c r="E32" s="2" t="s">
        <v>113</v>
      </c>
      <c r="F32" s="2" t="s">
        <v>114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44</v>
      </c>
      <c r="C33" s="2">
        <v>4</v>
      </c>
      <c r="D33" s="2">
        <v>3</v>
      </c>
      <c r="E33" s="2" t="s">
        <v>113</v>
      </c>
      <c r="F33" s="2" t="s">
        <v>114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44</v>
      </c>
      <c r="C34" s="2">
        <v>29</v>
      </c>
      <c r="D34" s="2">
        <v>3</v>
      </c>
      <c r="E34" s="2" t="s">
        <v>113</v>
      </c>
      <c r="F34" s="2" t="s">
        <v>114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44</v>
      </c>
      <c r="C35" s="2">
        <v>20</v>
      </c>
      <c r="D35" s="2">
        <v>3</v>
      </c>
      <c r="E35" s="2" t="s">
        <v>113</v>
      </c>
      <c r="F35" s="2" t="s">
        <v>114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44</v>
      </c>
      <c r="C36" s="2">
        <v>3</v>
      </c>
      <c r="D36" s="2">
        <v>3</v>
      </c>
      <c r="E36" s="2" t="s">
        <v>113</v>
      </c>
      <c r="F36" s="2" t="s">
        <v>114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42</v>
      </c>
      <c r="B37" s="2">
        <v>44</v>
      </c>
      <c r="C37" s="2">
        <v>33</v>
      </c>
      <c r="D37" s="2">
        <v>3</v>
      </c>
      <c r="E37" s="2" t="s">
        <v>113</v>
      </c>
      <c r="F37" s="2" t="s">
        <v>114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43</v>
      </c>
      <c r="B38" s="2">
        <v>44</v>
      </c>
      <c r="C38" s="2">
        <v>26</v>
      </c>
      <c r="D38" s="2">
        <v>3</v>
      </c>
      <c r="E38" s="2" t="s">
        <v>113</v>
      </c>
      <c r="F38" s="2" t="s">
        <v>114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44</v>
      </c>
      <c r="B39" s="2">
        <v>44</v>
      </c>
      <c r="C39" s="2">
        <v>41</v>
      </c>
      <c r="D39" s="2">
        <v>3</v>
      </c>
      <c r="E39" s="2" t="s">
        <v>113</v>
      </c>
      <c r="F39" s="2" t="s">
        <v>114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45</v>
      </c>
      <c r="B40" s="2">
        <v>44</v>
      </c>
      <c r="C40" s="2">
        <v>40</v>
      </c>
      <c r="D40" s="2">
        <v>3</v>
      </c>
      <c r="E40" s="2" t="s">
        <v>113</v>
      </c>
      <c r="F40" s="2" t="s">
        <v>114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46</v>
      </c>
      <c r="B41" s="2">
        <v>44</v>
      </c>
      <c r="C41" s="2">
        <v>43</v>
      </c>
      <c r="D41" s="2">
        <v>3</v>
      </c>
      <c r="E41" s="2" t="s">
        <v>113</v>
      </c>
      <c r="F41" s="2" t="s">
        <v>114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47</v>
      </c>
      <c r="B42" s="2">
        <v>44</v>
      </c>
      <c r="C42" s="2">
        <v>42</v>
      </c>
      <c r="D42" s="2">
        <v>3</v>
      </c>
      <c r="E42" s="2" t="s">
        <v>113</v>
      </c>
      <c r="F42" s="2" t="s">
        <v>114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48</v>
      </c>
      <c r="B43" s="2">
        <v>44</v>
      </c>
      <c r="C43" s="2">
        <v>28</v>
      </c>
      <c r="D43" s="2">
        <v>3</v>
      </c>
      <c r="E43" s="2" t="s">
        <v>113</v>
      </c>
      <c r="F43" s="2" t="s">
        <v>114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49</v>
      </c>
      <c r="B44" s="2">
        <v>44</v>
      </c>
      <c r="C44" s="2">
        <v>35</v>
      </c>
      <c r="D44" s="2">
        <v>3</v>
      </c>
      <c r="E44" s="2" t="s">
        <v>113</v>
      </c>
      <c r="F44" s="2" t="s">
        <v>114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50</v>
      </c>
      <c r="B45" s="2">
        <v>44</v>
      </c>
      <c r="C45" s="2">
        <v>17</v>
      </c>
      <c r="D45" s="2">
        <v>3</v>
      </c>
      <c r="E45" s="2" t="s">
        <v>113</v>
      </c>
      <c r="F45" s="2" t="s">
        <v>114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44</v>
      </c>
      <c r="C46" s="2">
        <v>18</v>
      </c>
      <c r="D46" s="2">
        <v>3</v>
      </c>
      <c r="E46" s="2" t="s">
        <v>113</v>
      </c>
      <c r="F46" s="2" t="s">
        <v>114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25</v>
      </c>
      <c r="H47" s="3">
        <f t="shared" ref="H47:AF47" si="0">SUM(H2:H46)</f>
        <v>90</v>
      </c>
      <c r="I47" s="3">
        <f t="shared" si="0"/>
        <v>3124560</v>
      </c>
      <c r="J47" s="3">
        <f t="shared" si="0"/>
        <v>5</v>
      </c>
      <c r="K47" s="3">
        <f t="shared" si="0"/>
        <v>25</v>
      </c>
      <c r="L47" s="3">
        <f t="shared" si="0"/>
        <v>1500000</v>
      </c>
      <c r="M47" s="3">
        <f t="shared" si="0"/>
        <v>30</v>
      </c>
      <c r="N47" s="3">
        <f t="shared" si="0"/>
        <v>115</v>
      </c>
      <c r="O47" s="3">
        <f t="shared" si="0"/>
        <v>4624560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0</v>
      </c>
      <c r="U47" s="3">
        <f t="shared" si="0"/>
        <v>0</v>
      </c>
      <c r="V47" s="3">
        <f t="shared" si="0"/>
        <v>0</v>
      </c>
      <c r="W47" s="3">
        <f t="shared" si="0"/>
        <v>0</v>
      </c>
      <c r="X47" s="3">
        <f t="shared" si="0"/>
        <v>0</v>
      </c>
      <c r="Y47" s="3">
        <f t="shared" si="0"/>
        <v>0</v>
      </c>
      <c r="Z47" s="3">
        <f t="shared" si="0"/>
        <v>34.900000000000006</v>
      </c>
      <c r="AA47" s="3">
        <f t="shared" si="0"/>
        <v>143</v>
      </c>
      <c r="AB47" s="3">
        <f t="shared" si="0"/>
        <v>1732104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O29" workbookViewId="0">
      <selection activeCell="AB49" sqref="AB49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1.57031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26</v>
      </c>
      <c r="B2" s="2">
        <v>45</v>
      </c>
      <c r="C2" s="2">
        <v>7</v>
      </c>
      <c r="D2" s="2">
        <v>3</v>
      </c>
      <c r="E2" s="2" t="s">
        <v>115</v>
      </c>
      <c r="F2" s="2" t="s">
        <v>116</v>
      </c>
      <c r="G2" s="2">
        <v>2.1</v>
      </c>
      <c r="H2" s="2">
        <v>13</v>
      </c>
      <c r="I2" s="2">
        <v>750000</v>
      </c>
      <c r="J2" s="2">
        <v>4</v>
      </c>
      <c r="K2" s="2">
        <v>12</v>
      </c>
      <c r="L2" s="2">
        <v>1440000</v>
      </c>
      <c r="M2" s="2">
        <v>6.1</v>
      </c>
      <c r="N2" s="2">
        <v>25</v>
      </c>
      <c r="O2" s="2">
        <v>2190000</v>
      </c>
      <c r="P2" s="2">
        <v>0.1</v>
      </c>
      <c r="Q2" s="2">
        <v>0</v>
      </c>
      <c r="R2" s="2">
        <v>0</v>
      </c>
      <c r="S2" s="2">
        <v>0</v>
      </c>
      <c r="T2" s="2">
        <v>0.1</v>
      </c>
      <c r="U2" s="2">
        <v>1</v>
      </c>
      <c r="V2" s="2">
        <v>25000</v>
      </c>
      <c r="W2" s="2">
        <v>0</v>
      </c>
      <c r="X2" s="2">
        <v>0</v>
      </c>
      <c r="Y2" s="2">
        <v>0</v>
      </c>
      <c r="Z2" s="2">
        <v>0.1</v>
      </c>
      <c r="AA2" s="2">
        <v>1</v>
      </c>
      <c r="AB2" s="2">
        <v>25000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14</v>
      </c>
      <c r="B3" s="2">
        <v>45</v>
      </c>
      <c r="C3" s="2">
        <v>31</v>
      </c>
      <c r="D3" s="2">
        <v>3</v>
      </c>
      <c r="E3" s="2" t="s">
        <v>115</v>
      </c>
      <c r="F3" s="2" t="s">
        <v>116</v>
      </c>
      <c r="G3" s="2">
        <v>2</v>
      </c>
      <c r="H3" s="2">
        <v>10</v>
      </c>
      <c r="I3" s="2">
        <v>305000</v>
      </c>
      <c r="J3" s="2">
        <v>1</v>
      </c>
      <c r="K3" s="2">
        <v>5</v>
      </c>
      <c r="L3" s="2">
        <v>152000</v>
      </c>
      <c r="M3" s="2">
        <v>3</v>
      </c>
      <c r="N3" s="2">
        <v>15</v>
      </c>
      <c r="O3" s="2">
        <v>457000</v>
      </c>
      <c r="P3" s="2">
        <v>0</v>
      </c>
      <c r="Q3" s="2">
        <v>0</v>
      </c>
      <c r="R3" s="2">
        <v>0</v>
      </c>
      <c r="S3" s="2">
        <v>0</v>
      </c>
      <c r="T3" s="2">
        <v>2</v>
      </c>
      <c r="U3" s="2">
        <v>10</v>
      </c>
      <c r="V3" s="2">
        <v>300000</v>
      </c>
      <c r="W3" s="2">
        <v>1</v>
      </c>
      <c r="X3" s="2">
        <v>5</v>
      </c>
      <c r="Y3" s="2">
        <v>150000</v>
      </c>
      <c r="Z3" s="2">
        <v>3</v>
      </c>
      <c r="AA3" s="2">
        <v>15</v>
      </c>
      <c r="AB3" s="2">
        <v>450000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45</v>
      </c>
      <c r="C4" s="2">
        <v>32</v>
      </c>
      <c r="D4" s="2">
        <v>3</v>
      </c>
      <c r="E4" s="2" t="s">
        <v>115</v>
      </c>
      <c r="F4" s="2" t="s">
        <v>116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45</v>
      </c>
      <c r="C5" s="2">
        <v>37</v>
      </c>
      <c r="D5" s="2">
        <v>3</v>
      </c>
      <c r="E5" s="2" t="s">
        <v>115</v>
      </c>
      <c r="F5" s="2" t="s">
        <v>116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45</v>
      </c>
      <c r="C6" s="2">
        <v>47</v>
      </c>
      <c r="D6" s="2">
        <v>3</v>
      </c>
      <c r="E6" s="2" t="s">
        <v>115</v>
      </c>
      <c r="F6" s="2" t="s">
        <v>116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45</v>
      </c>
      <c r="C7" s="2">
        <v>45</v>
      </c>
      <c r="D7" s="2">
        <v>3</v>
      </c>
      <c r="E7" s="2" t="s">
        <v>115</v>
      </c>
      <c r="F7" s="2" t="s">
        <v>116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45</v>
      </c>
      <c r="C8" s="2">
        <v>44</v>
      </c>
      <c r="D8" s="2">
        <v>3</v>
      </c>
      <c r="E8" s="2" t="s">
        <v>115</v>
      </c>
      <c r="F8" s="2" t="s">
        <v>116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45</v>
      </c>
      <c r="C9" s="2">
        <v>46</v>
      </c>
      <c r="D9" s="2">
        <v>3</v>
      </c>
      <c r="E9" s="2" t="s">
        <v>115</v>
      </c>
      <c r="F9" s="2" t="s">
        <v>116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45</v>
      </c>
      <c r="C10" s="2">
        <v>13</v>
      </c>
      <c r="D10" s="2">
        <v>3</v>
      </c>
      <c r="E10" s="2" t="s">
        <v>115</v>
      </c>
      <c r="F10" s="2" t="s">
        <v>116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45</v>
      </c>
      <c r="C11" s="2">
        <v>23</v>
      </c>
      <c r="D11" s="2">
        <v>3</v>
      </c>
      <c r="E11" s="2" t="s">
        <v>115</v>
      </c>
      <c r="F11" s="2" t="s">
        <v>116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45</v>
      </c>
      <c r="C12" s="2">
        <v>19</v>
      </c>
      <c r="D12" s="2">
        <v>3</v>
      </c>
      <c r="E12" s="2" t="s">
        <v>115</v>
      </c>
      <c r="F12" s="2" t="s">
        <v>116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45</v>
      </c>
      <c r="C13" s="2">
        <v>36</v>
      </c>
      <c r="D13" s="2">
        <v>3</v>
      </c>
      <c r="E13" s="2" t="s">
        <v>115</v>
      </c>
      <c r="F13" s="2" t="s">
        <v>116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45</v>
      </c>
      <c r="C14" s="2">
        <v>9</v>
      </c>
      <c r="D14" s="2">
        <v>3</v>
      </c>
      <c r="E14" s="2" t="s">
        <v>115</v>
      </c>
      <c r="F14" s="2" t="s">
        <v>116</v>
      </c>
      <c r="G14" s="2">
        <v>0</v>
      </c>
      <c r="H14" s="2">
        <v>0</v>
      </c>
      <c r="I14" s="2" t="s">
        <v>253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45</v>
      </c>
      <c r="C15" s="2">
        <v>38</v>
      </c>
      <c r="D15" s="2">
        <v>3</v>
      </c>
      <c r="E15" s="2" t="s">
        <v>115</v>
      </c>
      <c r="F15" s="2" t="s">
        <v>116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45</v>
      </c>
      <c r="C16" s="2">
        <v>8</v>
      </c>
      <c r="D16" s="2">
        <v>3</v>
      </c>
      <c r="E16" s="2" t="s">
        <v>115</v>
      </c>
      <c r="F16" s="2" t="s">
        <v>116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45</v>
      </c>
      <c r="C17" s="2">
        <v>34</v>
      </c>
      <c r="D17" s="2">
        <v>3</v>
      </c>
      <c r="E17" s="2" t="s">
        <v>115</v>
      </c>
      <c r="F17" s="2" t="s">
        <v>116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45</v>
      </c>
      <c r="C18" s="2">
        <v>10</v>
      </c>
      <c r="D18" s="2">
        <v>3</v>
      </c>
      <c r="E18" s="2" t="s">
        <v>115</v>
      </c>
      <c r="F18" s="2" t="s">
        <v>116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45</v>
      </c>
      <c r="C19" s="2">
        <v>16</v>
      </c>
      <c r="D19" s="2">
        <v>3</v>
      </c>
      <c r="E19" s="2" t="s">
        <v>115</v>
      </c>
      <c r="F19" s="2" t="s">
        <v>116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45</v>
      </c>
      <c r="C20" s="2">
        <v>24</v>
      </c>
      <c r="D20" s="2">
        <v>3</v>
      </c>
      <c r="E20" s="2" t="s">
        <v>115</v>
      </c>
      <c r="F20" s="2" t="s">
        <v>116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45</v>
      </c>
      <c r="C21" s="2">
        <v>5</v>
      </c>
      <c r="D21" s="2">
        <v>3</v>
      </c>
      <c r="E21" s="2" t="s">
        <v>115</v>
      </c>
      <c r="F21" s="2" t="s">
        <v>116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45</v>
      </c>
      <c r="C22" s="2">
        <v>30</v>
      </c>
      <c r="D22" s="2">
        <v>3</v>
      </c>
      <c r="E22" s="2" t="s">
        <v>115</v>
      </c>
      <c r="F22" s="2" t="s">
        <v>116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45</v>
      </c>
      <c r="C23" s="2">
        <v>39</v>
      </c>
      <c r="D23" s="2">
        <v>3</v>
      </c>
      <c r="E23" s="2" t="s">
        <v>115</v>
      </c>
      <c r="F23" s="2" t="s">
        <v>116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45</v>
      </c>
      <c r="C24" s="2">
        <v>6</v>
      </c>
      <c r="D24" s="2">
        <v>3</v>
      </c>
      <c r="E24" s="2" t="s">
        <v>115</v>
      </c>
      <c r="F24" s="2" t="s">
        <v>116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45</v>
      </c>
      <c r="C25" s="2">
        <v>27</v>
      </c>
      <c r="D25" s="2">
        <v>3</v>
      </c>
      <c r="E25" s="2" t="s">
        <v>115</v>
      </c>
      <c r="F25" s="2" t="s">
        <v>116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45</v>
      </c>
      <c r="C26" s="2">
        <v>11</v>
      </c>
      <c r="D26" s="2">
        <v>3</v>
      </c>
      <c r="E26" s="2" t="s">
        <v>115</v>
      </c>
      <c r="F26" s="2" t="s">
        <v>116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45</v>
      </c>
      <c r="C27" s="2">
        <v>21</v>
      </c>
      <c r="D27" s="2">
        <v>3</v>
      </c>
      <c r="E27" s="2" t="s">
        <v>115</v>
      </c>
      <c r="F27" s="2" t="s">
        <v>116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45</v>
      </c>
      <c r="C28" s="2">
        <v>25</v>
      </c>
      <c r="D28" s="2">
        <v>3</v>
      </c>
      <c r="E28" s="2" t="s">
        <v>115</v>
      </c>
      <c r="F28" s="2" t="s">
        <v>116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45</v>
      </c>
      <c r="C29" s="2">
        <v>12</v>
      </c>
      <c r="D29" s="2">
        <v>3</v>
      </c>
      <c r="E29" s="2" t="s">
        <v>115</v>
      </c>
      <c r="F29" s="2" t="s">
        <v>116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45</v>
      </c>
      <c r="C30" s="2">
        <v>1</v>
      </c>
      <c r="D30" s="2">
        <v>3</v>
      </c>
      <c r="E30" s="2" t="s">
        <v>115</v>
      </c>
      <c r="F30" s="2" t="s">
        <v>116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45</v>
      </c>
      <c r="C31" s="2">
        <v>2</v>
      </c>
      <c r="D31" s="2">
        <v>3</v>
      </c>
      <c r="E31" s="2" t="s">
        <v>115</v>
      </c>
      <c r="F31" s="2" t="s">
        <v>116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45</v>
      </c>
      <c r="C32" s="2">
        <v>4</v>
      </c>
      <c r="D32" s="2">
        <v>3</v>
      </c>
      <c r="E32" s="2" t="s">
        <v>115</v>
      </c>
      <c r="F32" s="2" t="s">
        <v>116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45</v>
      </c>
      <c r="C33" s="2">
        <v>29</v>
      </c>
      <c r="D33" s="2">
        <v>3</v>
      </c>
      <c r="E33" s="2" t="s">
        <v>115</v>
      </c>
      <c r="F33" s="2" t="s">
        <v>116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45</v>
      </c>
      <c r="C34" s="2">
        <v>20</v>
      </c>
      <c r="D34" s="2">
        <v>3</v>
      </c>
      <c r="E34" s="2" t="s">
        <v>115</v>
      </c>
      <c r="F34" s="2" t="s">
        <v>116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45</v>
      </c>
      <c r="C35" s="2">
        <v>3</v>
      </c>
      <c r="D35" s="2">
        <v>3</v>
      </c>
      <c r="E35" s="2" t="s">
        <v>115</v>
      </c>
      <c r="F35" s="2" t="s">
        <v>116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45</v>
      </c>
      <c r="C36" s="2">
        <v>33</v>
      </c>
      <c r="D36" s="2">
        <v>3</v>
      </c>
      <c r="E36" s="2" t="s">
        <v>115</v>
      </c>
      <c r="F36" s="2" t="s">
        <v>116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45</v>
      </c>
      <c r="C37" s="2">
        <v>26</v>
      </c>
      <c r="D37" s="2">
        <v>3</v>
      </c>
      <c r="E37" s="2" t="s">
        <v>115</v>
      </c>
      <c r="F37" s="2" t="s">
        <v>116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45</v>
      </c>
      <c r="C38" s="2">
        <v>41</v>
      </c>
      <c r="D38" s="2">
        <v>3</v>
      </c>
      <c r="E38" s="2" t="s">
        <v>115</v>
      </c>
      <c r="F38" s="2" t="s">
        <v>116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45</v>
      </c>
      <c r="C39" s="2">
        <v>40</v>
      </c>
      <c r="D39" s="2">
        <v>3</v>
      </c>
      <c r="E39" s="2" t="s">
        <v>115</v>
      </c>
      <c r="F39" s="2" t="s">
        <v>116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45</v>
      </c>
      <c r="C40" s="2">
        <v>43</v>
      </c>
      <c r="D40" s="2">
        <v>3</v>
      </c>
      <c r="E40" s="2" t="s">
        <v>115</v>
      </c>
      <c r="F40" s="2" t="s">
        <v>116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45</v>
      </c>
      <c r="C41" s="2">
        <v>42</v>
      </c>
      <c r="D41" s="2">
        <v>3</v>
      </c>
      <c r="E41" s="2" t="s">
        <v>115</v>
      </c>
      <c r="F41" s="2" t="s">
        <v>116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45</v>
      </c>
      <c r="C42" s="2">
        <v>28</v>
      </c>
      <c r="D42" s="2">
        <v>3</v>
      </c>
      <c r="E42" s="2" t="s">
        <v>115</v>
      </c>
      <c r="F42" s="2" t="s">
        <v>116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45</v>
      </c>
      <c r="C43" s="2">
        <v>35</v>
      </c>
      <c r="D43" s="2">
        <v>3</v>
      </c>
      <c r="E43" s="2" t="s">
        <v>115</v>
      </c>
      <c r="F43" s="2" t="s">
        <v>116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45</v>
      </c>
      <c r="C44" s="2">
        <v>17</v>
      </c>
      <c r="D44" s="2">
        <v>3</v>
      </c>
      <c r="E44" s="2" t="s">
        <v>115</v>
      </c>
      <c r="F44" s="2" t="s">
        <v>116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45</v>
      </c>
      <c r="C45" s="2">
        <v>22</v>
      </c>
      <c r="D45" s="2">
        <v>3</v>
      </c>
      <c r="E45" s="2" t="s">
        <v>115</v>
      </c>
      <c r="F45" s="2" t="s">
        <v>116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45</v>
      </c>
      <c r="C46" s="2">
        <v>18</v>
      </c>
      <c r="D46" s="2">
        <v>3</v>
      </c>
      <c r="E46" s="2" t="s">
        <v>115</v>
      </c>
      <c r="F46" s="2" t="s">
        <v>116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4.0999999999999996</v>
      </c>
      <c r="H47" s="3">
        <f t="shared" ref="H47:AF47" si="0">SUM(H2:H46)</f>
        <v>23</v>
      </c>
      <c r="I47" s="3">
        <f t="shared" si="0"/>
        <v>1055000</v>
      </c>
      <c r="J47" s="3">
        <f t="shared" si="0"/>
        <v>5</v>
      </c>
      <c r="K47" s="3">
        <f t="shared" si="0"/>
        <v>17</v>
      </c>
      <c r="L47" s="3">
        <f t="shared" si="0"/>
        <v>1592000</v>
      </c>
      <c r="M47" s="3">
        <f t="shared" si="0"/>
        <v>9.1</v>
      </c>
      <c r="N47" s="3">
        <f t="shared" si="0"/>
        <v>40</v>
      </c>
      <c r="O47" s="3">
        <f t="shared" si="0"/>
        <v>2647000</v>
      </c>
      <c r="P47" s="3">
        <f t="shared" si="0"/>
        <v>0.1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2.1</v>
      </c>
      <c r="U47" s="3">
        <f t="shared" si="0"/>
        <v>11</v>
      </c>
      <c r="V47" s="3">
        <f t="shared" si="0"/>
        <v>325000</v>
      </c>
      <c r="W47" s="3">
        <f t="shared" si="0"/>
        <v>1</v>
      </c>
      <c r="X47" s="3">
        <f t="shared" si="0"/>
        <v>5</v>
      </c>
      <c r="Y47" s="3">
        <f t="shared" si="0"/>
        <v>150000</v>
      </c>
      <c r="Z47" s="3">
        <f t="shared" si="0"/>
        <v>3.1</v>
      </c>
      <c r="AA47" s="3">
        <f t="shared" si="0"/>
        <v>16</v>
      </c>
      <c r="AB47" s="3">
        <f t="shared" si="0"/>
        <v>475000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6" workbookViewId="0">
      <selection activeCell="AH41" sqref="AH41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9.57031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0" width="9.28515625" bestFit="1" customWidth="1"/>
    <col min="21" max="21" width="9.5703125" bestFit="1" customWidth="1"/>
    <col min="22" max="22" width="14.28515625" bestFit="1" customWidth="1"/>
    <col min="23" max="23" width="9.28515625" bestFit="1" customWidth="1"/>
    <col min="24" max="24" width="9.5703125" bestFit="1" customWidth="1"/>
    <col min="25" max="25" width="14.28515625" bestFit="1" customWidth="1"/>
    <col min="26" max="26" width="9.28515625" bestFit="1" customWidth="1"/>
    <col min="27" max="27" width="9.5703125" bestFit="1" customWidth="1"/>
    <col min="28" max="28" width="15.28515625" bestFit="1" customWidth="1"/>
    <col min="29" max="30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46</v>
      </c>
      <c r="C2" s="2">
        <v>2</v>
      </c>
      <c r="D2" s="2">
        <v>3</v>
      </c>
      <c r="E2" s="2" t="s">
        <v>117</v>
      </c>
      <c r="F2" s="2" t="s">
        <v>118</v>
      </c>
      <c r="G2" s="2">
        <v>106.9</v>
      </c>
      <c r="H2" s="2">
        <v>385.5</v>
      </c>
      <c r="I2" s="2">
        <v>19550000</v>
      </c>
      <c r="J2" s="2">
        <v>104.7</v>
      </c>
      <c r="K2" s="2">
        <v>548.75</v>
      </c>
      <c r="L2" s="2">
        <v>30329300</v>
      </c>
      <c r="M2" s="2">
        <v>211.6</v>
      </c>
      <c r="N2" s="2">
        <v>934.25</v>
      </c>
      <c r="O2" s="2">
        <v>49879300</v>
      </c>
      <c r="P2" s="2">
        <v>43.5</v>
      </c>
      <c r="Q2" s="2">
        <v>7.5</v>
      </c>
      <c r="R2" s="2">
        <v>130</v>
      </c>
      <c r="S2" s="2">
        <v>88</v>
      </c>
      <c r="T2" s="2">
        <v>151.5</v>
      </c>
      <c r="U2" s="2">
        <v>911</v>
      </c>
      <c r="V2" s="2">
        <v>59080000</v>
      </c>
      <c r="W2" s="2">
        <v>111.5</v>
      </c>
      <c r="X2" s="2">
        <v>674</v>
      </c>
      <c r="Y2" s="2">
        <v>41350000</v>
      </c>
      <c r="Z2" s="2">
        <v>263</v>
      </c>
      <c r="AA2" s="2">
        <v>1585</v>
      </c>
      <c r="AB2" s="2">
        <v>100430000</v>
      </c>
      <c r="AC2" s="2">
        <v>43.5</v>
      </c>
      <c r="AD2" s="2">
        <v>28.25</v>
      </c>
      <c r="AE2" s="1">
        <v>0</v>
      </c>
      <c r="AF2" s="1">
        <v>0</v>
      </c>
    </row>
    <row r="3" spans="1:32" x14ac:dyDescent="0.25">
      <c r="A3" s="2" t="s">
        <v>35</v>
      </c>
      <c r="B3" s="2">
        <v>46</v>
      </c>
      <c r="C3" s="2">
        <v>12</v>
      </c>
      <c r="D3" s="2">
        <v>3</v>
      </c>
      <c r="E3" s="2" t="s">
        <v>117</v>
      </c>
      <c r="F3" s="2" t="s">
        <v>118</v>
      </c>
      <c r="G3" s="2">
        <v>22</v>
      </c>
      <c r="H3" s="2">
        <v>172</v>
      </c>
      <c r="I3" s="2">
        <v>17480000</v>
      </c>
      <c r="J3" s="2">
        <v>14</v>
      </c>
      <c r="K3" s="2">
        <v>128</v>
      </c>
      <c r="L3" s="2">
        <v>16490000</v>
      </c>
      <c r="M3" s="2">
        <v>36</v>
      </c>
      <c r="N3" s="2">
        <v>300</v>
      </c>
      <c r="O3" s="2">
        <v>33970000</v>
      </c>
      <c r="P3" s="2">
        <v>0</v>
      </c>
      <c r="Q3" s="2">
        <v>0</v>
      </c>
      <c r="R3" s="2">
        <v>0</v>
      </c>
      <c r="S3" s="2">
        <v>0</v>
      </c>
      <c r="T3" s="2">
        <v>67</v>
      </c>
      <c r="U3" s="2">
        <v>841</v>
      </c>
      <c r="V3" s="2">
        <v>32775000</v>
      </c>
      <c r="W3" s="2">
        <v>16</v>
      </c>
      <c r="X3" s="2">
        <v>142</v>
      </c>
      <c r="Y3" s="2">
        <v>16950000</v>
      </c>
      <c r="Z3" s="2">
        <v>83</v>
      </c>
      <c r="AA3" s="2">
        <v>983</v>
      </c>
      <c r="AB3" s="2">
        <v>49725000</v>
      </c>
      <c r="AC3" s="2">
        <v>0</v>
      </c>
      <c r="AD3" s="2">
        <v>0</v>
      </c>
      <c r="AE3" s="1">
        <v>0</v>
      </c>
      <c r="AF3" s="1">
        <v>0</v>
      </c>
    </row>
    <row r="4" spans="1:32" x14ac:dyDescent="0.25">
      <c r="A4" s="2" t="s">
        <v>21</v>
      </c>
      <c r="B4" s="2">
        <v>46</v>
      </c>
      <c r="C4" s="2">
        <v>8</v>
      </c>
      <c r="D4" s="2">
        <v>3</v>
      </c>
      <c r="E4" s="2" t="s">
        <v>117</v>
      </c>
      <c r="F4" s="2" t="s">
        <v>118</v>
      </c>
      <c r="G4" s="2">
        <v>70</v>
      </c>
      <c r="H4" s="2">
        <v>1120</v>
      </c>
      <c r="I4" s="2">
        <v>23000000</v>
      </c>
      <c r="J4" s="2">
        <v>18</v>
      </c>
      <c r="K4" s="2">
        <v>248</v>
      </c>
      <c r="L4" s="2">
        <v>5200000</v>
      </c>
      <c r="M4" s="2">
        <v>88</v>
      </c>
      <c r="N4" s="2">
        <v>1368</v>
      </c>
      <c r="O4" s="2">
        <v>28200000</v>
      </c>
      <c r="P4" s="2">
        <v>0</v>
      </c>
      <c r="Q4" s="2">
        <v>0</v>
      </c>
      <c r="R4" s="2">
        <v>0</v>
      </c>
      <c r="S4" s="2">
        <v>0</v>
      </c>
      <c r="T4" s="2">
        <v>62</v>
      </c>
      <c r="U4" s="2">
        <v>1040</v>
      </c>
      <c r="V4" s="2">
        <v>21800000</v>
      </c>
      <c r="W4" s="2">
        <v>40</v>
      </c>
      <c r="X4" s="2">
        <v>700</v>
      </c>
      <c r="Y4" s="2">
        <v>14500000</v>
      </c>
      <c r="Z4" s="2">
        <v>102</v>
      </c>
      <c r="AA4" s="2">
        <v>1740</v>
      </c>
      <c r="AB4" s="2">
        <v>36300000</v>
      </c>
      <c r="AC4" s="2">
        <v>0</v>
      </c>
      <c r="AD4" s="2">
        <v>0</v>
      </c>
      <c r="AE4" s="1">
        <v>0</v>
      </c>
      <c r="AF4" s="1">
        <v>0</v>
      </c>
    </row>
    <row r="5" spans="1:32" x14ac:dyDescent="0.25">
      <c r="A5" s="2" t="s">
        <v>17</v>
      </c>
      <c r="B5" s="2">
        <v>46</v>
      </c>
      <c r="C5" s="2">
        <v>19</v>
      </c>
      <c r="D5" s="2">
        <v>3</v>
      </c>
      <c r="E5" s="2" t="s">
        <v>117</v>
      </c>
      <c r="F5" s="2" t="s">
        <v>118</v>
      </c>
      <c r="G5" s="2">
        <v>38</v>
      </c>
      <c r="H5" s="2">
        <v>272</v>
      </c>
      <c r="I5" s="2">
        <v>14000250</v>
      </c>
      <c r="J5" s="2">
        <v>25</v>
      </c>
      <c r="K5" s="2">
        <v>217</v>
      </c>
      <c r="L5" s="2">
        <v>10850000</v>
      </c>
      <c r="M5" s="2">
        <v>63</v>
      </c>
      <c r="N5" s="2">
        <v>489</v>
      </c>
      <c r="O5" s="2">
        <v>24850250</v>
      </c>
      <c r="P5" s="2">
        <v>16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60.5</v>
      </c>
      <c r="AA5" s="2">
        <v>445</v>
      </c>
      <c r="AB5" s="2">
        <v>22450250</v>
      </c>
      <c r="AC5" s="2">
        <v>2</v>
      </c>
      <c r="AD5" s="2">
        <v>0</v>
      </c>
      <c r="AE5" s="1">
        <v>0</v>
      </c>
      <c r="AF5" s="1">
        <v>0</v>
      </c>
    </row>
    <row r="6" spans="1:32" x14ac:dyDescent="0.25">
      <c r="A6" s="2" t="s">
        <v>30</v>
      </c>
      <c r="B6" s="2">
        <v>46</v>
      </c>
      <c r="C6" s="2">
        <v>6</v>
      </c>
      <c r="D6" s="2">
        <v>3</v>
      </c>
      <c r="E6" s="2" t="s">
        <v>117</v>
      </c>
      <c r="F6" s="2" t="s">
        <v>118</v>
      </c>
      <c r="G6" s="2">
        <v>23</v>
      </c>
      <c r="H6" s="2">
        <v>120.1</v>
      </c>
      <c r="I6" s="2">
        <v>21384000</v>
      </c>
      <c r="J6" s="2">
        <v>20</v>
      </c>
      <c r="K6" s="2">
        <v>118.5</v>
      </c>
      <c r="L6" s="2">
        <v>2268800</v>
      </c>
      <c r="M6" s="2">
        <v>43</v>
      </c>
      <c r="N6" s="2">
        <v>238.6</v>
      </c>
      <c r="O6" s="2">
        <v>23652800</v>
      </c>
      <c r="P6" s="2">
        <v>0</v>
      </c>
      <c r="Q6" s="2">
        <v>0</v>
      </c>
      <c r="R6" s="2">
        <v>0</v>
      </c>
      <c r="S6" s="2">
        <v>0</v>
      </c>
      <c r="T6" s="2"/>
      <c r="U6" s="2"/>
      <c r="V6" s="2"/>
      <c r="W6" s="2"/>
      <c r="X6" s="2"/>
      <c r="Y6" s="2"/>
      <c r="Z6" s="2">
        <v>42</v>
      </c>
      <c r="AA6" s="2">
        <v>244.5</v>
      </c>
      <c r="AB6" s="2">
        <v>7380400</v>
      </c>
      <c r="AC6" s="2">
        <v>0</v>
      </c>
      <c r="AD6" s="2">
        <v>0</v>
      </c>
      <c r="AE6" s="1">
        <v>0</v>
      </c>
      <c r="AF6" s="1">
        <v>0</v>
      </c>
    </row>
    <row r="7" spans="1:32" x14ac:dyDescent="0.25">
      <c r="A7" s="2" t="s">
        <v>24</v>
      </c>
      <c r="B7" s="2">
        <v>46</v>
      </c>
      <c r="C7" s="2">
        <v>16</v>
      </c>
      <c r="D7" s="2">
        <v>3</v>
      </c>
      <c r="E7" s="2" t="s">
        <v>117</v>
      </c>
      <c r="F7" s="2" t="s">
        <v>118</v>
      </c>
      <c r="G7" s="2">
        <v>42</v>
      </c>
      <c r="H7" s="2">
        <v>386</v>
      </c>
      <c r="I7" s="2">
        <v>10030000</v>
      </c>
      <c r="J7" s="2">
        <v>42</v>
      </c>
      <c r="K7" s="2">
        <v>386</v>
      </c>
      <c r="L7" s="2">
        <v>10030000</v>
      </c>
      <c r="M7" s="2">
        <v>84</v>
      </c>
      <c r="N7" s="2">
        <v>772</v>
      </c>
      <c r="O7" s="2">
        <v>20060000</v>
      </c>
      <c r="P7" s="2">
        <v>1</v>
      </c>
      <c r="Q7" s="2">
        <v>0.5</v>
      </c>
      <c r="R7" s="2">
        <v>10</v>
      </c>
      <c r="S7" s="2">
        <v>0</v>
      </c>
      <c r="T7" s="2"/>
      <c r="U7" s="2"/>
      <c r="V7" s="2"/>
      <c r="W7" s="2"/>
      <c r="X7" s="2"/>
      <c r="Y7" s="2"/>
      <c r="Z7" s="2">
        <v>61</v>
      </c>
      <c r="AA7" s="2">
        <v>715</v>
      </c>
      <c r="AB7" s="2">
        <v>17000001</v>
      </c>
      <c r="AC7" s="2">
        <v>0</v>
      </c>
      <c r="AD7" s="2">
        <v>0</v>
      </c>
      <c r="AE7" s="1">
        <v>0</v>
      </c>
      <c r="AF7" s="1">
        <v>0</v>
      </c>
    </row>
    <row r="8" spans="1:32" x14ac:dyDescent="0.25">
      <c r="A8" s="2" t="s">
        <v>40</v>
      </c>
      <c r="B8" s="2">
        <v>46</v>
      </c>
      <c r="C8" s="2">
        <v>20</v>
      </c>
      <c r="D8" s="2">
        <v>3</v>
      </c>
      <c r="E8" s="2" t="s">
        <v>117</v>
      </c>
      <c r="F8" s="2" t="s">
        <v>118</v>
      </c>
      <c r="G8" s="2">
        <v>5</v>
      </c>
      <c r="H8" s="2">
        <v>50</v>
      </c>
      <c r="I8" s="2">
        <v>15000000</v>
      </c>
      <c r="J8" s="2">
        <v>0</v>
      </c>
      <c r="K8" s="2">
        <v>0</v>
      </c>
      <c r="L8" s="2">
        <v>0</v>
      </c>
      <c r="M8" s="2">
        <v>5</v>
      </c>
      <c r="N8" s="2">
        <v>50</v>
      </c>
      <c r="O8" s="2">
        <v>15000000</v>
      </c>
      <c r="P8" s="2">
        <v>0</v>
      </c>
      <c r="Q8" s="2">
        <v>0</v>
      </c>
      <c r="R8" s="2">
        <v>0</v>
      </c>
      <c r="S8" s="2">
        <v>0</v>
      </c>
      <c r="T8" s="2">
        <v>5</v>
      </c>
      <c r="U8" s="2">
        <v>50</v>
      </c>
      <c r="V8" s="2">
        <v>15000000</v>
      </c>
      <c r="W8" s="2">
        <v>0</v>
      </c>
      <c r="X8" s="2">
        <v>0</v>
      </c>
      <c r="Y8" s="2">
        <v>0</v>
      </c>
      <c r="Z8" s="2">
        <v>0</v>
      </c>
      <c r="AA8" s="2">
        <v>50</v>
      </c>
      <c r="AB8" s="2">
        <v>15000000</v>
      </c>
      <c r="AC8" s="2">
        <v>0</v>
      </c>
      <c r="AD8" s="2">
        <v>0</v>
      </c>
      <c r="AE8" s="1">
        <v>0</v>
      </c>
      <c r="AF8" s="1">
        <v>0</v>
      </c>
    </row>
    <row r="9" spans="1:32" x14ac:dyDescent="0.25">
      <c r="A9" s="2" t="s">
        <v>27</v>
      </c>
      <c r="B9" s="2">
        <v>46</v>
      </c>
      <c r="C9" s="2">
        <v>5</v>
      </c>
      <c r="D9" s="2">
        <v>3</v>
      </c>
      <c r="E9" s="2" t="s">
        <v>117</v>
      </c>
      <c r="F9" s="2" t="s">
        <v>118</v>
      </c>
      <c r="G9" s="2">
        <v>25</v>
      </c>
      <c r="H9" s="2">
        <v>82</v>
      </c>
      <c r="I9" s="2">
        <v>4510000</v>
      </c>
      <c r="J9" s="2">
        <v>31</v>
      </c>
      <c r="K9" s="2">
        <v>157</v>
      </c>
      <c r="L9" s="2">
        <v>7270000</v>
      </c>
      <c r="M9" s="2">
        <v>56</v>
      </c>
      <c r="N9" s="2">
        <v>239</v>
      </c>
      <c r="O9" s="2">
        <v>11780000</v>
      </c>
      <c r="P9" s="2">
        <v>21.5</v>
      </c>
      <c r="Q9" s="2">
        <v>3.5999999999999997E-2</v>
      </c>
      <c r="R9" s="2">
        <v>3</v>
      </c>
      <c r="S9" s="2">
        <v>3</v>
      </c>
      <c r="T9" s="2">
        <v>25</v>
      </c>
      <c r="U9" s="2">
        <v>104</v>
      </c>
      <c r="V9" s="2">
        <v>5540000</v>
      </c>
      <c r="W9" s="2">
        <v>35</v>
      </c>
      <c r="X9" s="2">
        <v>1914</v>
      </c>
      <c r="Y9" s="2">
        <v>4956000</v>
      </c>
      <c r="Z9" s="2">
        <v>60</v>
      </c>
      <c r="AA9" s="2">
        <v>2018</v>
      </c>
      <c r="AB9" s="2">
        <v>10496000</v>
      </c>
      <c r="AC9" s="2">
        <v>8</v>
      </c>
      <c r="AD9" s="2">
        <v>2</v>
      </c>
      <c r="AE9" s="1">
        <v>0</v>
      </c>
      <c r="AF9" s="1">
        <v>0</v>
      </c>
    </row>
    <row r="10" spans="1:32" x14ac:dyDescent="0.25">
      <c r="A10" s="2" t="s">
        <v>36</v>
      </c>
      <c r="B10" s="2">
        <v>46</v>
      </c>
      <c r="C10" s="2">
        <v>1</v>
      </c>
      <c r="D10" s="2">
        <v>3</v>
      </c>
      <c r="E10" s="2" t="s">
        <v>117</v>
      </c>
      <c r="F10" s="2" t="s">
        <v>118</v>
      </c>
      <c r="G10" s="2">
        <v>7</v>
      </c>
      <c r="H10" s="2">
        <v>65</v>
      </c>
      <c r="I10" s="2">
        <v>5180000</v>
      </c>
      <c r="J10" s="2">
        <v>7.7</v>
      </c>
      <c r="K10" s="2">
        <v>51</v>
      </c>
      <c r="L10" s="2">
        <v>6060000</v>
      </c>
      <c r="M10" s="2">
        <v>14.7</v>
      </c>
      <c r="N10" s="2">
        <v>116</v>
      </c>
      <c r="O10" s="2">
        <v>11240000</v>
      </c>
      <c r="P10" s="2">
        <v>8</v>
      </c>
      <c r="Q10" s="2">
        <v>2</v>
      </c>
      <c r="R10" s="2">
        <v>16</v>
      </c>
      <c r="S10" s="2">
        <v>16</v>
      </c>
      <c r="T10" s="2"/>
      <c r="U10" s="2"/>
      <c r="V10" s="2"/>
      <c r="W10" s="2"/>
      <c r="X10" s="2"/>
      <c r="Y10" s="2"/>
      <c r="Z10" s="2">
        <v>5.5</v>
      </c>
      <c r="AA10" s="2">
        <v>49</v>
      </c>
      <c r="AB10" s="2">
        <v>1460000</v>
      </c>
      <c r="AC10" s="2">
        <v>4</v>
      </c>
      <c r="AD10" s="2">
        <v>2</v>
      </c>
      <c r="AE10" s="1">
        <v>0</v>
      </c>
      <c r="AF10" s="1">
        <v>0</v>
      </c>
    </row>
    <row r="11" spans="1:32" x14ac:dyDescent="0.25">
      <c r="A11" s="2" t="s">
        <v>47</v>
      </c>
      <c r="B11" s="2">
        <v>46</v>
      </c>
      <c r="C11" s="2">
        <v>42</v>
      </c>
      <c r="D11" s="2">
        <v>3</v>
      </c>
      <c r="E11" s="2" t="s">
        <v>117</v>
      </c>
      <c r="F11" s="2" t="s">
        <v>118</v>
      </c>
      <c r="G11" s="2">
        <v>10</v>
      </c>
      <c r="H11" s="2">
        <v>46</v>
      </c>
      <c r="I11" s="2">
        <v>5100000</v>
      </c>
      <c r="J11" s="2">
        <v>9</v>
      </c>
      <c r="K11" s="2">
        <v>43</v>
      </c>
      <c r="L11" s="2">
        <v>4950000</v>
      </c>
      <c r="M11" s="2">
        <v>19</v>
      </c>
      <c r="N11" s="2">
        <v>89</v>
      </c>
      <c r="O11" s="2">
        <v>10050000</v>
      </c>
      <c r="P11" s="2">
        <v>16.8</v>
      </c>
      <c r="Q11" s="2">
        <v>0</v>
      </c>
      <c r="R11" s="2">
        <v>0</v>
      </c>
      <c r="S11" s="2">
        <v>0</v>
      </c>
      <c r="T11" s="2">
        <v>17</v>
      </c>
      <c r="U11" s="2">
        <v>74</v>
      </c>
      <c r="V11" s="2">
        <v>7280000</v>
      </c>
      <c r="W11" s="2">
        <v>12</v>
      </c>
      <c r="X11" s="2">
        <v>0</v>
      </c>
      <c r="Y11" s="2">
        <v>0</v>
      </c>
      <c r="Z11" s="2">
        <v>0</v>
      </c>
      <c r="AA11" s="2">
        <v>74</v>
      </c>
      <c r="AB11" s="2">
        <v>7280000</v>
      </c>
      <c r="AC11" s="2">
        <v>0</v>
      </c>
      <c r="AD11" s="2">
        <v>0</v>
      </c>
      <c r="AE11" s="1">
        <v>0</v>
      </c>
      <c r="AF11" s="1">
        <v>0</v>
      </c>
    </row>
    <row r="12" spans="1:32" x14ac:dyDescent="0.25">
      <c r="A12" s="2" t="s">
        <v>32</v>
      </c>
      <c r="B12" s="2">
        <v>46</v>
      </c>
      <c r="C12" s="2">
        <v>11</v>
      </c>
      <c r="D12" s="2">
        <v>3</v>
      </c>
      <c r="E12" s="2" t="s">
        <v>117</v>
      </c>
      <c r="F12" s="2" t="s">
        <v>118</v>
      </c>
      <c r="G12" s="2">
        <v>13</v>
      </c>
      <c r="H12" s="2">
        <v>210</v>
      </c>
      <c r="I12" s="2">
        <v>4400000</v>
      </c>
      <c r="J12" s="2">
        <v>9</v>
      </c>
      <c r="K12" s="2">
        <v>130</v>
      </c>
      <c r="L12" s="2">
        <v>2900000</v>
      </c>
      <c r="M12" s="2">
        <v>22</v>
      </c>
      <c r="N12" s="2">
        <v>340</v>
      </c>
      <c r="O12" s="2">
        <v>7300000</v>
      </c>
      <c r="P12" s="2">
        <v>12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24</v>
      </c>
      <c r="AA12" s="2">
        <v>314</v>
      </c>
      <c r="AB12" s="2">
        <v>8100000</v>
      </c>
      <c r="AC12" s="2">
        <v>20</v>
      </c>
      <c r="AD12" s="2">
        <v>2</v>
      </c>
      <c r="AE12" s="1">
        <v>0</v>
      </c>
      <c r="AF12" s="1">
        <v>0</v>
      </c>
    </row>
    <row r="13" spans="1:32" x14ac:dyDescent="0.25">
      <c r="A13" s="2" t="s">
        <v>15</v>
      </c>
      <c r="B13" s="2">
        <v>46</v>
      </c>
      <c r="C13" s="2">
        <v>13</v>
      </c>
      <c r="D13" s="2">
        <v>3</v>
      </c>
      <c r="E13" s="2" t="s">
        <v>117</v>
      </c>
      <c r="F13" s="2" t="s">
        <v>118</v>
      </c>
      <c r="G13" s="2">
        <v>26</v>
      </c>
      <c r="H13" s="2">
        <v>104</v>
      </c>
      <c r="I13" s="2">
        <v>2850000</v>
      </c>
      <c r="J13" s="2">
        <v>33</v>
      </c>
      <c r="K13" s="2">
        <v>131</v>
      </c>
      <c r="L13" s="2">
        <v>3710000</v>
      </c>
      <c r="M13" s="2">
        <v>59</v>
      </c>
      <c r="N13" s="2">
        <v>235</v>
      </c>
      <c r="O13" s="2">
        <v>6560000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49</v>
      </c>
      <c r="AA13" s="2">
        <v>190</v>
      </c>
      <c r="AB13" s="2">
        <v>5550000</v>
      </c>
      <c r="AC13" s="2">
        <v>0</v>
      </c>
      <c r="AD13" s="2">
        <v>0</v>
      </c>
      <c r="AE13" s="1">
        <v>0</v>
      </c>
      <c r="AF13" s="1">
        <v>0</v>
      </c>
    </row>
    <row r="14" spans="1:32" x14ac:dyDescent="0.25">
      <c r="A14" s="2" t="s">
        <v>28</v>
      </c>
      <c r="B14" s="2">
        <v>46</v>
      </c>
      <c r="C14" s="2">
        <v>30</v>
      </c>
      <c r="D14" s="2">
        <v>3</v>
      </c>
      <c r="E14" s="2" t="s">
        <v>117</v>
      </c>
      <c r="F14" s="2" t="s">
        <v>118</v>
      </c>
      <c r="G14" s="2">
        <v>10</v>
      </c>
      <c r="H14" s="2">
        <v>75.400000000000006</v>
      </c>
      <c r="I14" s="2">
        <v>2770000</v>
      </c>
      <c r="J14" s="2">
        <v>8</v>
      </c>
      <c r="K14" s="2">
        <v>57.6</v>
      </c>
      <c r="L14" s="2">
        <v>1590000</v>
      </c>
      <c r="M14" s="2">
        <v>18</v>
      </c>
      <c r="N14" s="2">
        <v>133</v>
      </c>
      <c r="O14" s="2">
        <v>4360000</v>
      </c>
      <c r="P14" s="2">
        <v>0</v>
      </c>
      <c r="Q14" s="2">
        <v>0</v>
      </c>
      <c r="R14" s="2">
        <v>0</v>
      </c>
      <c r="S14" s="2">
        <v>0</v>
      </c>
      <c r="T14" s="2">
        <v>8</v>
      </c>
      <c r="U14" s="2">
        <v>50</v>
      </c>
      <c r="V14" s="2">
        <v>2800000</v>
      </c>
      <c r="W14" s="2">
        <v>1</v>
      </c>
      <c r="X14" s="2">
        <v>10</v>
      </c>
      <c r="Y14" s="2">
        <v>400000</v>
      </c>
      <c r="Z14" s="2">
        <v>9</v>
      </c>
      <c r="AA14" s="2">
        <v>60</v>
      </c>
      <c r="AB14" s="2">
        <v>3200000</v>
      </c>
      <c r="AC14" s="2">
        <v>0</v>
      </c>
      <c r="AD14" s="2">
        <v>0</v>
      </c>
      <c r="AE14" s="1">
        <v>0</v>
      </c>
      <c r="AF14" s="1">
        <v>0</v>
      </c>
    </row>
    <row r="15" spans="1:32" x14ac:dyDescent="0.25">
      <c r="A15" s="2" t="s">
        <v>26</v>
      </c>
      <c r="B15" s="2">
        <v>46</v>
      </c>
      <c r="C15" s="2">
        <v>7</v>
      </c>
      <c r="D15" s="2">
        <v>3</v>
      </c>
      <c r="E15" s="2" t="s">
        <v>117</v>
      </c>
      <c r="F15" s="2" t="s">
        <v>118</v>
      </c>
      <c r="G15" s="2">
        <v>6</v>
      </c>
      <c r="H15" s="2">
        <v>38</v>
      </c>
      <c r="I15" s="2">
        <v>3100000</v>
      </c>
      <c r="J15" s="2">
        <v>3</v>
      </c>
      <c r="K15" s="2">
        <v>8</v>
      </c>
      <c r="L15" s="2">
        <v>1200000</v>
      </c>
      <c r="M15" s="2">
        <v>9</v>
      </c>
      <c r="N15" s="2">
        <v>46</v>
      </c>
      <c r="O15" s="2">
        <v>4300000</v>
      </c>
      <c r="P15" s="2">
        <v>0</v>
      </c>
      <c r="Q15" s="2">
        <v>0</v>
      </c>
      <c r="R15" s="2">
        <v>0</v>
      </c>
      <c r="S15" s="2">
        <v>0</v>
      </c>
      <c r="T15" s="2">
        <v>1</v>
      </c>
      <c r="U15" s="2">
        <v>15</v>
      </c>
      <c r="V15" s="2">
        <v>750000</v>
      </c>
      <c r="W15" s="2">
        <v>0</v>
      </c>
      <c r="X15" s="2">
        <v>0</v>
      </c>
      <c r="Y15" s="2">
        <v>0</v>
      </c>
      <c r="Z15" s="2">
        <v>1</v>
      </c>
      <c r="AA15" s="2">
        <v>15</v>
      </c>
      <c r="AB15" s="2">
        <v>750000</v>
      </c>
      <c r="AC15" s="2">
        <v>0</v>
      </c>
      <c r="AD15" s="2">
        <v>0</v>
      </c>
      <c r="AE15" s="1">
        <v>0</v>
      </c>
      <c r="AF15" s="1">
        <v>0</v>
      </c>
    </row>
    <row r="16" spans="1:32" x14ac:dyDescent="0.25">
      <c r="A16" s="2" t="s">
        <v>19</v>
      </c>
      <c r="B16" s="2">
        <v>46</v>
      </c>
      <c r="C16" s="2">
        <v>9</v>
      </c>
      <c r="D16" s="2">
        <v>3</v>
      </c>
      <c r="E16" s="2" t="s">
        <v>117</v>
      </c>
      <c r="F16" s="2" t="s">
        <v>118</v>
      </c>
      <c r="G16" s="2">
        <v>16</v>
      </c>
      <c r="H16" s="2">
        <v>167</v>
      </c>
      <c r="I16" s="2">
        <v>3329000</v>
      </c>
      <c r="J16" s="2">
        <v>5</v>
      </c>
      <c r="K16" s="2">
        <v>6</v>
      </c>
      <c r="L16" s="2">
        <v>5</v>
      </c>
      <c r="M16" s="2">
        <v>21</v>
      </c>
      <c r="N16" s="2">
        <v>173</v>
      </c>
      <c r="O16" s="2">
        <v>3329005</v>
      </c>
      <c r="P16" s="2">
        <v>0</v>
      </c>
      <c r="Q16" s="2">
        <v>0</v>
      </c>
      <c r="R16" s="2">
        <v>0</v>
      </c>
      <c r="S16" s="2">
        <v>0</v>
      </c>
      <c r="T16" s="2">
        <v>47</v>
      </c>
      <c r="U16" s="2">
        <v>518</v>
      </c>
      <c r="V16" s="2">
        <v>5400006.7599999998</v>
      </c>
      <c r="W16" s="2">
        <v>0</v>
      </c>
      <c r="X16" s="2">
        <v>0</v>
      </c>
      <c r="Y16" s="2">
        <v>0</v>
      </c>
      <c r="Z16" s="2">
        <v>12</v>
      </c>
      <c r="AA16" s="2">
        <v>180</v>
      </c>
      <c r="AB16" s="2">
        <v>5400000</v>
      </c>
      <c r="AC16" s="2">
        <v>0</v>
      </c>
      <c r="AD16" s="2">
        <v>0</v>
      </c>
      <c r="AE16" s="1">
        <v>4</v>
      </c>
      <c r="AF16" s="1">
        <v>0</v>
      </c>
    </row>
    <row r="17" spans="1:32" x14ac:dyDescent="0.25">
      <c r="A17" s="2" t="s">
        <v>22</v>
      </c>
      <c r="B17" s="2">
        <v>46</v>
      </c>
      <c r="C17" s="2">
        <v>34</v>
      </c>
      <c r="D17" s="2">
        <v>3</v>
      </c>
      <c r="E17" s="2" t="s">
        <v>117</v>
      </c>
      <c r="F17" s="2" t="s">
        <v>118</v>
      </c>
      <c r="G17" s="2">
        <v>13</v>
      </c>
      <c r="H17" s="2">
        <v>112</v>
      </c>
      <c r="I17" s="2">
        <v>1790000</v>
      </c>
      <c r="J17" s="2">
        <v>7</v>
      </c>
      <c r="K17" s="2">
        <v>50</v>
      </c>
      <c r="L17" s="2">
        <v>540200</v>
      </c>
      <c r="M17" s="2">
        <v>20</v>
      </c>
      <c r="N17" s="2">
        <v>162</v>
      </c>
      <c r="O17" s="2">
        <v>2330200</v>
      </c>
      <c r="P17" s="2">
        <v>10</v>
      </c>
      <c r="Q17" s="2">
        <v>0</v>
      </c>
      <c r="R17" s="2">
        <v>3</v>
      </c>
      <c r="S17" s="2">
        <v>0</v>
      </c>
      <c r="T17" s="2">
        <v>11</v>
      </c>
      <c r="U17" s="2">
        <v>201</v>
      </c>
      <c r="V17" s="2">
        <v>2220000</v>
      </c>
      <c r="W17" s="2">
        <v>6</v>
      </c>
      <c r="X17" s="2">
        <v>150</v>
      </c>
      <c r="Y17" s="2">
        <v>1140000</v>
      </c>
      <c r="Z17" s="2">
        <v>17</v>
      </c>
      <c r="AA17" s="2">
        <v>351</v>
      </c>
      <c r="AB17" s="2">
        <v>3360000</v>
      </c>
      <c r="AC17" s="2">
        <v>12</v>
      </c>
      <c r="AD17" s="2">
        <v>0</v>
      </c>
      <c r="AE17" s="1">
        <v>0</v>
      </c>
      <c r="AF17" s="1">
        <v>0</v>
      </c>
    </row>
    <row r="18" spans="1:32" x14ac:dyDescent="0.25">
      <c r="A18" s="2" t="s">
        <v>41</v>
      </c>
      <c r="B18" s="2">
        <v>46</v>
      </c>
      <c r="C18" s="2">
        <v>3</v>
      </c>
      <c r="D18" s="2">
        <v>3</v>
      </c>
      <c r="E18" s="2" t="s">
        <v>117</v>
      </c>
      <c r="F18" s="2" t="s">
        <v>118</v>
      </c>
      <c r="G18" s="2">
        <v>2</v>
      </c>
      <c r="H18" s="2">
        <v>30</v>
      </c>
      <c r="I18" s="2">
        <v>600000</v>
      </c>
      <c r="J18" s="2">
        <v>11</v>
      </c>
      <c r="K18" s="2">
        <v>35</v>
      </c>
      <c r="L18" s="2">
        <v>700000</v>
      </c>
      <c r="M18" s="2">
        <v>13</v>
      </c>
      <c r="N18" s="2">
        <v>65</v>
      </c>
      <c r="O18" s="2">
        <v>1300000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10</v>
      </c>
      <c r="AA18" s="2">
        <v>85</v>
      </c>
      <c r="AB18" s="2">
        <v>1650000</v>
      </c>
      <c r="AC18" s="2">
        <v>0</v>
      </c>
      <c r="AD18" s="2">
        <v>0</v>
      </c>
      <c r="AE18" s="1">
        <v>0</v>
      </c>
      <c r="AF18" s="1">
        <v>0</v>
      </c>
    </row>
    <row r="19" spans="1:32" x14ac:dyDescent="0.25">
      <c r="A19" s="2" t="s">
        <v>18</v>
      </c>
      <c r="B19" s="2">
        <v>46</v>
      </c>
      <c r="C19" s="2">
        <v>36</v>
      </c>
      <c r="D19" s="2">
        <v>3</v>
      </c>
      <c r="E19" s="2" t="s">
        <v>117</v>
      </c>
      <c r="F19" s="2" t="s">
        <v>118</v>
      </c>
      <c r="G19" s="2">
        <v>2</v>
      </c>
      <c r="H19" s="2">
        <v>22</v>
      </c>
      <c r="I19" s="2">
        <v>1100000</v>
      </c>
      <c r="J19" s="2">
        <v>0.4</v>
      </c>
      <c r="K19" s="2">
        <v>3.5</v>
      </c>
      <c r="L19" s="2">
        <v>175000</v>
      </c>
      <c r="M19" s="2">
        <v>2.4</v>
      </c>
      <c r="N19" s="2">
        <v>25.5</v>
      </c>
      <c r="O19" s="2">
        <v>1275000</v>
      </c>
      <c r="P19" s="2">
        <v>0</v>
      </c>
      <c r="Q19" s="2">
        <v>0</v>
      </c>
      <c r="R19" s="2">
        <v>0</v>
      </c>
      <c r="S19" s="2">
        <v>0</v>
      </c>
      <c r="T19" s="2">
        <v>2</v>
      </c>
      <c r="U19" s="2">
        <v>20</v>
      </c>
      <c r="V19" s="2">
        <v>1000000</v>
      </c>
      <c r="W19" s="2">
        <v>0.3</v>
      </c>
      <c r="X19" s="2">
        <v>3</v>
      </c>
      <c r="Y19" s="2">
        <v>150000</v>
      </c>
      <c r="Z19" s="2">
        <v>2.2999999999999998</v>
      </c>
      <c r="AA19" s="2">
        <v>23</v>
      </c>
      <c r="AB19" s="2">
        <v>1150000</v>
      </c>
      <c r="AC19" s="2">
        <v>0</v>
      </c>
      <c r="AD19" s="2">
        <v>0</v>
      </c>
      <c r="AE19" s="1">
        <v>0</v>
      </c>
      <c r="AF19" s="1">
        <v>0</v>
      </c>
    </row>
    <row r="20" spans="1:32" x14ac:dyDescent="0.25">
      <c r="A20" s="2" t="s">
        <v>6</v>
      </c>
      <c r="B20" s="2">
        <v>46</v>
      </c>
      <c r="C20" s="2">
        <v>32</v>
      </c>
      <c r="D20" s="2">
        <v>3</v>
      </c>
      <c r="E20" s="2" t="s">
        <v>117</v>
      </c>
      <c r="F20" s="2" t="s">
        <v>118</v>
      </c>
      <c r="G20" s="2">
        <v>1.5</v>
      </c>
      <c r="H20" s="2">
        <v>6.64</v>
      </c>
      <c r="I20" s="2">
        <v>332000</v>
      </c>
      <c r="J20" s="2">
        <v>3</v>
      </c>
      <c r="K20" s="2">
        <v>9.9600000000000009</v>
      </c>
      <c r="L20" s="2">
        <v>498000</v>
      </c>
      <c r="M20" s="2">
        <v>4.5</v>
      </c>
      <c r="N20" s="2">
        <v>16.600000000000001</v>
      </c>
      <c r="O20" s="2">
        <v>830000</v>
      </c>
      <c r="P20" s="2">
        <v>0</v>
      </c>
      <c r="Q20" s="2">
        <v>0</v>
      </c>
      <c r="R20" s="2">
        <v>0</v>
      </c>
      <c r="S20" s="2">
        <v>0</v>
      </c>
      <c r="T20" s="2">
        <v>1.5</v>
      </c>
      <c r="U20" s="2">
        <v>6.64</v>
      </c>
      <c r="V20" s="2">
        <v>332000</v>
      </c>
      <c r="W20" s="2">
        <v>3</v>
      </c>
      <c r="X20" s="2">
        <v>9.9600000000000009</v>
      </c>
      <c r="Y20" s="2">
        <v>0</v>
      </c>
      <c r="Z20" s="2">
        <v>4.5</v>
      </c>
      <c r="AA20" s="2">
        <v>16.600000000000001</v>
      </c>
      <c r="AB20" s="2">
        <v>332000</v>
      </c>
      <c r="AC20" s="2">
        <v>0</v>
      </c>
      <c r="AD20" s="2">
        <v>0</v>
      </c>
      <c r="AE20" s="1">
        <v>0</v>
      </c>
      <c r="AF20" s="1">
        <v>0</v>
      </c>
    </row>
    <row r="21" spans="1:32" x14ac:dyDescent="0.25">
      <c r="A21" s="2" t="s">
        <v>10</v>
      </c>
      <c r="B21" s="2">
        <v>46</v>
      </c>
      <c r="C21" s="2">
        <v>47</v>
      </c>
      <c r="D21" s="2">
        <v>3</v>
      </c>
      <c r="E21" s="2" t="s">
        <v>117</v>
      </c>
      <c r="F21" s="2" t="s">
        <v>118</v>
      </c>
      <c r="G21" s="2">
        <v>4</v>
      </c>
      <c r="H21" s="2">
        <v>13</v>
      </c>
      <c r="I21" s="2">
        <v>624000</v>
      </c>
      <c r="J21" s="2">
        <v>0</v>
      </c>
      <c r="K21" s="2">
        <v>0</v>
      </c>
      <c r="L21" s="2">
        <v>0</v>
      </c>
      <c r="M21" s="2">
        <v>4</v>
      </c>
      <c r="N21" s="2">
        <v>13</v>
      </c>
      <c r="O21" s="2">
        <v>624000</v>
      </c>
      <c r="P21" s="2">
        <v>0</v>
      </c>
      <c r="Q21" s="2">
        <v>0</v>
      </c>
      <c r="R21" s="2">
        <v>0</v>
      </c>
      <c r="S21" s="2">
        <v>0</v>
      </c>
      <c r="T21" s="2">
        <v>4</v>
      </c>
      <c r="U21" s="2">
        <v>13</v>
      </c>
      <c r="V21" s="2">
        <v>624000</v>
      </c>
      <c r="W21" s="2">
        <v>2</v>
      </c>
      <c r="X21" s="2">
        <v>5</v>
      </c>
      <c r="Y21" s="2">
        <v>240000</v>
      </c>
      <c r="Z21" s="2">
        <v>6</v>
      </c>
      <c r="AA21" s="2">
        <v>18</v>
      </c>
      <c r="AB21" s="2">
        <v>864000</v>
      </c>
      <c r="AC21" s="2">
        <v>0</v>
      </c>
      <c r="AD21" s="2">
        <v>0</v>
      </c>
      <c r="AE21" s="1">
        <v>240</v>
      </c>
      <c r="AF21" s="1">
        <v>240</v>
      </c>
    </row>
    <row r="22" spans="1:32" x14ac:dyDescent="0.25">
      <c r="A22" s="2" t="s">
        <v>39</v>
      </c>
      <c r="B22" s="2">
        <v>46</v>
      </c>
      <c r="C22" s="2">
        <v>29</v>
      </c>
      <c r="D22" s="2">
        <v>3</v>
      </c>
      <c r="E22" s="2" t="s">
        <v>117</v>
      </c>
      <c r="F22" s="2" t="s">
        <v>118</v>
      </c>
      <c r="G22" s="2">
        <v>3.3380000000000001</v>
      </c>
      <c r="H22" s="2">
        <v>12.353999999999999</v>
      </c>
      <c r="I22" s="2">
        <v>150453.84000000003</v>
      </c>
      <c r="J22" s="2">
        <v>2</v>
      </c>
      <c r="K22" s="2">
        <v>10</v>
      </c>
      <c r="L22" s="2">
        <v>250000</v>
      </c>
      <c r="M22" s="2">
        <v>5.338000000000001</v>
      </c>
      <c r="N22" s="2">
        <v>22.353999999999999</v>
      </c>
      <c r="O22" s="2">
        <v>400453.84000000008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5.0710999999999995</v>
      </c>
      <c r="AA22" s="2">
        <v>25.624800000000004</v>
      </c>
      <c r="AB22" s="2">
        <v>455567.30000000005</v>
      </c>
      <c r="AC22" s="2">
        <v>0</v>
      </c>
      <c r="AD22" s="2">
        <v>0</v>
      </c>
      <c r="AE22" s="1">
        <v>0</v>
      </c>
      <c r="AF22" s="1">
        <v>0</v>
      </c>
    </row>
    <row r="23" spans="1:32" x14ac:dyDescent="0.25">
      <c r="A23" s="2" t="s">
        <v>44</v>
      </c>
      <c r="B23" s="2">
        <v>46</v>
      </c>
      <c r="C23" s="2">
        <v>41</v>
      </c>
      <c r="D23" s="2">
        <v>3</v>
      </c>
      <c r="E23" s="2" t="s">
        <v>117</v>
      </c>
      <c r="F23" s="2" t="s">
        <v>118</v>
      </c>
      <c r="G23" s="2">
        <v>18.72</v>
      </c>
      <c r="H23" s="2">
        <v>9.36</v>
      </c>
      <c r="I23" s="2">
        <v>187200</v>
      </c>
      <c r="J23" s="2">
        <v>20.28</v>
      </c>
      <c r="K23" s="2">
        <v>10.14</v>
      </c>
      <c r="L23" s="2">
        <v>202800</v>
      </c>
      <c r="M23" s="2">
        <v>39</v>
      </c>
      <c r="N23" s="2">
        <v>19.5</v>
      </c>
      <c r="O23" s="2">
        <v>390000</v>
      </c>
      <c r="P23" s="2">
        <v>0</v>
      </c>
      <c r="Q23" s="2">
        <v>0</v>
      </c>
      <c r="R23" s="2">
        <v>0</v>
      </c>
      <c r="S23" s="2">
        <v>0</v>
      </c>
      <c r="T23" s="2">
        <v>13.48</v>
      </c>
      <c r="U23" s="2">
        <v>8.24</v>
      </c>
      <c r="V23" s="2">
        <v>204800</v>
      </c>
      <c r="W23" s="2">
        <v>19.72</v>
      </c>
      <c r="X23" s="2">
        <v>9.86</v>
      </c>
      <c r="Y23" s="2">
        <v>197200</v>
      </c>
      <c r="Z23" s="2">
        <v>26.48</v>
      </c>
      <c r="AA23" s="2">
        <v>14.74</v>
      </c>
      <c r="AB23" s="2">
        <v>334800</v>
      </c>
      <c r="AC23" s="2">
        <v>0</v>
      </c>
      <c r="AD23" s="2">
        <v>0</v>
      </c>
      <c r="AE23" s="1">
        <v>0</v>
      </c>
      <c r="AF23" s="1">
        <v>0</v>
      </c>
    </row>
    <row r="24" spans="1:32" x14ac:dyDescent="0.25">
      <c r="A24" s="2" t="s">
        <v>13</v>
      </c>
      <c r="B24" s="2">
        <v>46</v>
      </c>
      <c r="C24" s="2">
        <v>46</v>
      </c>
      <c r="D24" s="2">
        <v>3</v>
      </c>
      <c r="E24" s="2" t="s">
        <v>117</v>
      </c>
      <c r="F24" s="2" t="s">
        <v>118</v>
      </c>
      <c r="G24" s="2">
        <v>0.3</v>
      </c>
      <c r="H24" s="2">
        <v>2</v>
      </c>
      <c r="I24" s="2">
        <v>160000</v>
      </c>
      <c r="J24" s="2">
        <v>0.3</v>
      </c>
      <c r="K24" s="2">
        <v>2</v>
      </c>
      <c r="L24" s="2">
        <v>160000</v>
      </c>
      <c r="M24" s="2">
        <v>0.6</v>
      </c>
      <c r="N24" s="2">
        <v>4</v>
      </c>
      <c r="O24" s="2">
        <v>320000</v>
      </c>
      <c r="P24" s="2">
        <v>0</v>
      </c>
      <c r="Q24" s="2">
        <v>0</v>
      </c>
      <c r="R24" s="2">
        <v>0</v>
      </c>
      <c r="S24" s="2">
        <v>0</v>
      </c>
      <c r="T24" s="2">
        <v>0.6</v>
      </c>
      <c r="U24" s="2">
        <v>4</v>
      </c>
      <c r="V24" s="2">
        <v>320000</v>
      </c>
      <c r="W24" s="2">
        <v>0</v>
      </c>
      <c r="X24" s="2">
        <v>0</v>
      </c>
      <c r="Y24" s="2">
        <v>0</v>
      </c>
      <c r="Z24" s="2">
        <v>0.6</v>
      </c>
      <c r="AA24" s="2">
        <v>4</v>
      </c>
      <c r="AB24" s="2">
        <v>320000</v>
      </c>
      <c r="AC24" s="2">
        <v>0</v>
      </c>
      <c r="AD24" s="2">
        <v>0</v>
      </c>
      <c r="AE24" s="1">
        <v>0</v>
      </c>
      <c r="AF24" s="1">
        <v>0</v>
      </c>
    </row>
    <row r="25" spans="1:32" x14ac:dyDescent="0.25">
      <c r="A25" s="2" t="s">
        <v>48</v>
      </c>
      <c r="B25" s="2">
        <v>46</v>
      </c>
      <c r="C25" s="2">
        <v>28</v>
      </c>
      <c r="D25" s="2">
        <v>3</v>
      </c>
      <c r="E25" s="2" t="s">
        <v>117</v>
      </c>
      <c r="F25" s="2" t="s">
        <v>118</v>
      </c>
      <c r="G25" s="2">
        <v>2.64</v>
      </c>
      <c r="H25" s="2">
        <v>3</v>
      </c>
      <c r="I25" s="2">
        <v>200000</v>
      </c>
      <c r="J25" s="2">
        <v>0.64</v>
      </c>
      <c r="K25" s="2">
        <v>1</v>
      </c>
      <c r="L25" s="2">
        <v>90000</v>
      </c>
      <c r="M25" s="2">
        <v>2.7199999999999998</v>
      </c>
      <c r="N25" s="2">
        <v>4</v>
      </c>
      <c r="O25" s="2">
        <v>290000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4</v>
      </c>
      <c r="AA25" s="2">
        <v>25</v>
      </c>
      <c r="AB25" s="2">
        <v>60001.2</v>
      </c>
      <c r="AC25" s="2">
        <v>1</v>
      </c>
      <c r="AD25" s="2">
        <v>0</v>
      </c>
      <c r="AE25" s="1">
        <v>0</v>
      </c>
      <c r="AF25" s="1">
        <v>0</v>
      </c>
    </row>
    <row r="26" spans="1:32" x14ac:dyDescent="0.25">
      <c r="A26" s="2" t="s">
        <v>52</v>
      </c>
      <c r="B26" s="2">
        <v>46</v>
      </c>
      <c r="C26" s="2">
        <v>18</v>
      </c>
      <c r="D26" s="2">
        <v>3</v>
      </c>
      <c r="E26" s="2" t="s">
        <v>117</v>
      </c>
      <c r="F26" s="2" t="s">
        <v>118</v>
      </c>
      <c r="G26" s="2">
        <v>12</v>
      </c>
      <c r="H26" s="2">
        <v>12</v>
      </c>
      <c r="I26" s="2">
        <v>240000</v>
      </c>
      <c r="J26" s="2">
        <v>0</v>
      </c>
      <c r="K26" s="2">
        <v>0</v>
      </c>
      <c r="L26" s="2">
        <v>0</v>
      </c>
      <c r="M26" s="2">
        <v>10.079999999999998</v>
      </c>
      <c r="N26" s="2">
        <v>10.079999999999998</v>
      </c>
      <c r="O26" s="2">
        <v>201600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14.399999999999999</v>
      </c>
      <c r="AA26" s="2">
        <v>14.399999999999999</v>
      </c>
      <c r="AB26" s="2">
        <v>288000</v>
      </c>
      <c r="AC26" s="2">
        <v>0</v>
      </c>
      <c r="AD26" s="2">
        <v>0</v>
      </c>
      <c r="AE26" s="1">
        <v>1</v>
      </c>
      <c r="AF26" s="1">
        <v>1</v>
      </c>
    </row>
    <row r="27" spans="1:32" x14ac:dyDescent="0.25">
      <c r="A27" s="2" t="s">
        <v>46</v>
      </c>
      <c r="B27" s="2">
        <v>46</v>
      </c>
      <c r="C27" s="2">
        <v>43</v>
      </c>
      <c r="D27" s="2">
        <v>3</v>
      </c>
      <c r="E27" s="2" t="s">
        <v>117</v>
      </c>
      <c r="F27" s="2" t="s">
        <v>118</v>
      </c>
      <c r="G27" s="2">
        <v>0.1</v>
      </c>
      <c r="H27" s="2">
        <v>5</v>
      </c>
      <c r="I27" s="2">
        <v>125000</v>
      </c>
      <c r="J27" s="2">
        <v>3</v>
      </c>
      <c r="K27" s="2">
        <v>15</v>
      </c>
      <c r="L27" s="2">
        <v>600000</v>
      </c>
      <c r="M27" s="2">
        <v>1</v>
      </c>
      <c r="N27" s="2">
        <v>5</v>
      </c>
      <c r="O27" s="2">
        <v>100000</v>
      </c>
      <c r="P27" s="2">
        <v>0</v>
      </c>
      <c r="Q27" s="2">
        <v>0</v>
      </c>
      <c r="R27" s="2">
        <v>0</v>
      </c>
      <c r="S27" s="2">
        <v>0</v>
      </c>
      <c r="T27" s="2">
        <v>1</v>
      </c>
      <c r="U27" s="2">
        <v>5</v>
      </c>
      <c r="V27" s="2">
        <v>100000</v>
      </c>
      <c r="W27" s="2">
        <v>0</v>
      </c>
      <c r="X27" s="2">
        <v>0</v>
      </c>
      <c r="Y27" s="2">
        <v>0</v>
      </c>
      <c r="Z27" s="2">
        <v>1</v>
      </c>
      <c r="AA27" s="2">
        <v>5</v>
      </c>
      <c r="AB27" s="2">
        <v>100000</v>
      </c>
      <c r="AC27" s="2">
        <v>0</v>
      </c>
      <c r="AD27" s="2">
        <v>0</v>
      </c>
      <c r="AE27" s="1">
        <v>0</v>
      </c>
      <c r="AF27" s="1">
        <v>0</v>
      </c>
    </row>
    <row r="28" spans="1:32" x14ac:dyDescent="0.25">
      <c r="A28" s="2" t="s">
        <v>11</v>
      </c>
      <c r="B28" s="2">
        <v>46</v>
      </c>
      <c r="C28" s="2">
        <v>45</v>
      </c>
      <c r="D28" s="2">
        <v>3</v>
      </c>
      <c r="E28" s="2" t="s">
        <v>117</v>
      </c>
      <c r="F28" s="2" t="s">
        <v>118</v>
      </c>
      <c r="G28" s="2">
        <v>1</v>
      </c>
      <c r="H28" s="2">
        <v>0.875</v>
      </c>
      <c r="I28" s="2">
        <v>27000</v>
      </c>
      <c r="J28" s="2">
        <v>2</v>
      </c>
      <c r="K28" s="2">
        <v>1.8</v>
      </c>
      <c r="L28" s="2">
        <v>54000</v>
      </c>
      <c r="M28" s="2">
        <v>3</v>
      </c>
      <c r="N28" s="2">
        <v>2.6749999999999998</v>
      </c>
      <c r="O28" s="2">
        <v>81000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1</v>
      </c>
      <c r="X28" s="2">
        <v>0.9</v>
      </c>
      <c r="Y28" s="2">
        <v>27000</v>
      </c>
      <c r="Z28" s="2">
        <v>1</v>
      </c>
      <c r="AA28" s="2">
        <v>0.9</v>
      </c>
      <c r="AB28" s="2">
        <v>27000</v>
      </c>
      <c r="AC28" s="2">
        <v>0</v>
      </c>
      <c r="AD28" s="2">
        <v>0</v>
      </c>
      <c r="AE28" s="1">
        <v>0</v>
      </c>
      <c r="AF28" s="1">
        <v>0</v>
      </c>
    </row>
    <row r="29" spans="1:32" x14ac:dyDescent="0.25">
      <c r="A29" s="2" t="s">
        <v>42</v>
      </c>
      <c r="B29" s="2">
        <v>46</v>
      </c>
      <c r="C29" s="2">
        <v>33</v>
      </c>
      <c r="D29" s="2">
        <v>3</v>
      </c>
      <c r="E29" s="2" t="s">
        <v>117</v>
      </c>
      <c r="F29" s="2" t="s">
        <v>118</v>
      </c>
      <c r="G29" s="2">
        <v>10.8</v>
      </c>
      <c r="H29" s="2">
        <v>64.3</v>
      </c>
      <c r="I29" s="2">
        <v>3.23</v>
      </c>
      <c r="J29" s="2">
        <v>0.6</v>
      </c>
      <c r="K29" s="2">
        <v>3.4</v>
      </c>
      <c r="L29" s="2">
        <v>0.17</v>
      </c>
      <c r="M29" s="2">
        <v>11.4</v>
      </c>
      <c r="N29" s="2">
        <v>67.7</v>
      </c>
      <c r="O29" s="2">
        <v>3.4</v>
      </c>
      <c r="P29" s="2">
        <v>0</v>
      </c>
      <c r="Q29" s="2">
        <v>0</v>
      </c>
      <c r="R29" s="2">
        <v>0</v>
      </c>
      <c r="S29" s="2">
        <v>0</v>
      </c>
      <c r="T29" s="2">
        <v>8</v>
      </c>
      <c r="U29" s="2">
        <v>64</v>
      </c>
      <c r="V29" s="2">
        <v>3311000</v>
      </c>
      <c r="W29" s="2">
        <v>0</v>
      </c>
      <c r="X29" s="2">
        <v>0</v>
      </c>
      <c r="Y29" s="2">
        <v>0</v>
      </c>
      <c r="Z29" s="2">
        <v>8</v>
      </c>
      <c r="AA29" s="2">
        <v>64</v>
      </c>
      <c r="AB29" s="2">
        <v>3311000</v>
      </c>
      <c r="AC29" s="2">
        <v>0</v>
      </c>
      <c r="AD29" s="2">
        <v>0</v>
      </c>
      <c r="AE29" s="1">
        <v>0</v>
      </c>
      <c r="AF29" s="1">
        <v>0</v>
      </c>
    </row>
    <row r="30" spans="1:32" x14ac:dyDescent="0.25">
      <c r="A30" s="2" t="s">
        <v>9</v>
      </c>
      <c r="B30" s="2">
        <v>46</v>
      </c>
      <c r="C30" s="2">
        <v>37</v>
      </c>
      <c r="D30" s="2">
        <v>3</v>
      </c>
      <c r="E30" s="2" t="s">
        <v>117</v>
      </c>
      <c r="F30" s="2" t="s">
        <v>118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1">
        <v>16</v>
      </c>
      <c r="AF30" s="1">
        <v>16</v>
      </c>
    </row>
    <row r="31" spans="1:32" x14ac:dyDescent="0.25">
      <c r="A31" s="2" t="s">
        <v>12</v>
      </c>
      <c r="B31" s="2">
        <v>46</v>
      </c>
      <c r="C31" s="2">
        <v>44</v>
      </c>
      <c r="D31" s="2">
        <v>3</v>
      </c>
      <c r="E31" s="2" t="s">
        <v>117</v>
      </c>
      <c r="F31" s="2" t="s">
        <v>118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1">
        <v>102</v>
      </c>
      <c r="AF31" s="1">
        <v>85</v>
      </c>
    </row>
    <row r="32" spans="1:32" x14ac:dyDescent="0.25">
      <c r="A32" s="2" t="s">
        <v>14</v>
      </c>
      <c r="B32" s="2">
        <v>46</v>
      </c>
      <c r="C32" s="2">
        <v>31</v>
      </c>
      <c r="D32" s="2">
        <v>3</v>
      </c>
      <c r="E32" s="2" t="s">
        <v>117</v>
      </c>
      <c r="F32" s="2" t="s">
        <v>118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1">
        <v>0</v>
      </c>
      <c r="AF32" s="1">
        <v>0</v>
      </c>
    </row>
    <row r="33" spans="1:32" x14ac:dyDescent="0.25">
      <c r="A33" s="2" t="s">
        <v>16</v>
      </c>
      <c r="B33" s="2">
        <v>46</v>
      </c>
      <c r="C33" s="2">
        <v>23</v>
      </c>
      <c r="D33" s="2">
        <v>3</v>
      </c>
      <c r="E33" s="2" t="s">
        <v>117</v>
      </c>
      <c r="F33" s="2" t="s">
        <v>118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1">
        <v>0</v>
      </c>
      <c r="AF33" s="1">
        <v>0</v>
      </c>
    </row>
    <row r="34" spans="1:32" x14ac:dyDescent="0.25">
      <c r="A34" s="2" t="s">
        <v>20</v>
      </c>
      <c r="B34" s="2">
        <v>46</v>
      </c>
      <c r="C34" s="2">
        <v>38</v>
      </c>
      <c r="D34" s="2">
        <v>3</v>
      </c>
      <c r="E34" s="2" t="s">
        <v>117</v>
      </c>
      <c r="F34" s="2" t="s">
        <v>118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1">
        <v>0</v>
      </c>
      <c r="AF34" s="1">
        <v>0</v>
      </c>
    </row>
    <row r="35" spans="1:32" x14ac:dyDescent="0.25">
      <c r="A35" s="2" t="s">
        <v>23</v>
      </c>
      <c r="B35" s="2">
        <v>46</v>
      </c>
      <c r="C35" s="2">
        <v>10</v>
      </c>
      <c r="D35" s="2">
        <v>3</v>
      </c>
      <c r="E35" s="2" t="s">
        <v>117</v>
      </c>
      <c r="F35" s="2" t="s">
        <v>118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1">
        <v>0</v>
      </c>
      <c r="AF35" s="1">
        <v>0</v>
      </c>
    </row>
    <row r="36" spans="1:32" x14ac:dyDescent="0.25">
      <c r="A36" s="2" t="s">
        <v>25</v>
      </c>
      <c r="B36" s="2">
        <v>46</v>
      </c>
      <c r="C36" s="2">
        <v>24</v>
      </c>
      <c r="D36" s="2">
        <v>3</v>
      </c>
      <c r="E36" s="2" t="s">
        <v>117</v>
      </c>
      <c r="F36" s="2" t="s">
        <v>118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1">
        <v>0</v>
      </c>
      <c r="AF36" s="1">
        <v>0</v>
      </c>
    </row>
    <row r="37" spans="1:32" x14ac:dyDescent="0.25">
      <c r="A37" s="2" t="s">
        <v>29</v>
      </c>
      <c r="B37" s="2">
        <v>46</v>
      </c>
      <c r="C37" s="2">
        <v>39</v>
      </c>
      <c r="D37" s="2">
        <v>3</v>
      </c>
      <c r="E37" s="2" t="s">
        <v>117</v>
      </c>
      <c r="F37" s="2" t="s">
        <v>118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1">
        <v>0</v>
      </c>
      <c r="AF37" s="1">
        <v>0</v>
      </c>
    </row>
    <row r="38" spans="1:32" x14ac:dyDescent="0.25">
      <c r="A38" s="2" t="s">
        <v>31</v>
      </c>
      <c r="B38" s="2">
        <v>46</v>
      </c>
      <c r="C38" s="2">
        <v>27</v>
      </c>
      <c r="D38" s="2">
        <v>3</v>
      </c>
      <c r="E38" s="2" t="s">
        <v>117</v>
      </c>
      <c r="F38" s="2" t="s">
        <v>118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1">
        <v>0</v>
      </c>
      <c r="AF38" s="1">
        <v>0</v>
      </c>
    </row>
    <row r="39" spans="1:32" x14ac:dyDescent="0.25">
      <c r="A39" s="2" t="s">
        <v>33</v>
      </c>
      <c r="B39" s="2">
        <v>46</v>
      </c>
      <c r="C39" s="2">
        <v>21</v>
      </c>
      <c r="D39" s="2">
        <v>3</v>
      </c>
      <c r="E39" s="2" t="s">
        <v>117</v>
      </c>
      <c r="F39" s="2" t="s">
        <v>118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1">
        <v>0</v>
      </c>
      <c r="AF39" s="1">
        <v>0</v>
      </c>
    </row>
    <row r="40" spans="1:32" x14ac:dyDescent="0.25">
      <c r="A40" s="2" t="s">
        <v>34</v>
      </c>
      <c r="B40" s="2">
        <v>46</v>
      </c>
      <c r="C40" s="2">
        <v>25</v>
      </c>
      <c r="D40" s="2">
        <v>3</v>
      </c>
      <c r="E40" s="2" t="s">
        <v>117</v>
      </c>
      <c r="F40" s="2" t="s">
        <v>118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1">
        <v>0</v>
      </c>
      <c r="AF40" s="1">
        <v>0</v>
      </c>
    </row>
    <row r="41" spans="1:32" x14ac:dyDescent="0.25">
      <c r="A41" s="2" t="s">
        <v>38</v>
      </c>
      <c r="B41" s="2">
        <v>46</v>
      </c>
      <c r="C41" s="2">
        <v>4</v>
      </c>
      <c r="D41" s="2">
        <v>3</v>
      </c>
      <c r="E41" s="2" t="s">
        <v>117</v>
      </c>
      <c r="F41" s="2" t="s">
        <v>118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1">
        <v>0</v>
      </c>
      <c r="AF41" s="1">
        <v>0</v>
      </c>
    </row>
    <row r="42" spans="1:32" x14ac:dyDescent="0.25">
      <c r="A42" s="2" t="s">
        <v>43</v>
      </c>
      <c r="B42" s="2">
        <v>46</v>
      </c>
      <c r="C42" s="2">
        <v>26</v>
      </c>
      <c r="D42" s="2">
        <v>3</v>
      </c>
      <c r="E42" s="2" t="s">
        <v>117</v>
      </c>
      <c r="F42" s="2" t="s">
        <v>118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1">
        <v>0</v>
      </c>
      <c r="AF42" s="1">
        <v>0</v>
      </c>
    </row>
    <row r="43" spans="1:32" x14ac:dyDescent="0.25">
      <c r="A43" s="2" t="s">
        <v>45</v>
      </c>
      <c r="B43" s="2">
        <v>46</v>
      </c>
      <c r="C43" s="2">
        <v>40</v>
      </c>
      <c r="D43" s="2">
        <v>3</v>
      </c>
      <c r="E43" s="2" t="s">
        <v>117</v>
      </c>
      <c r="F43" s="2" t="s">
        <v>118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1">
        <v>0</v>
      </c>
      <c r="AF43" s="1">
        <v>0</v>
      </c>
    </row>
    <row r="44" spans="1:32" x14ac:dyDescent="0.25">
      <c r="A44" s="2" t="s">
        <v>49</v>
      </c>
      <c r="B44" s="2">
        <v>46</v>
      </c>
      <c r="C44" s="2">
        <v>35</v>
      </c>
      <c r="D44" s="2">
        <v>3</v>
      </c>
      <c r="E44" s="2" t="s">
        <v>117</v>
      </c>
      <c r="F44" s="2" t="s">
        <v>118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1">
        <v>0</v>
      </c>
      <c r="AF44" s="1">
        <v>0</v>
      </c>
    </row>
    <row r="45" spans="1:32" x14ac:dyDescent="0.25">
      <c r="A45" s="2" t="s">
        <v>50</v>
      </c>
      <c r="B45" s="2">
        <v>46</v>
      </c>
      <c r="C45" s="2">
        <v>17</v>
      </c>
      <c r="D45" s="2">
        <v>3</v>
      </c>
      <c r="E45" s="2" t="s">
        <v>117</v>
      </c>
      <c r="F45" s="2" t="s">
        <v>118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1">
        <v>0</v>
      </c>
      <c r="AF45" s="1">
        <v>0</v>
      </c>
    </row>
    <row r="46" spans="1:32" x14ac:dyDescent="0.25">
      <c r="A46" s="2" t="s">
        <v>51</v>
      </c>
      <c r="B46" s="2">
        <v>46</v>
      </c>
      <c r="C46" s="2">
        <v>22</v>
      </c>
      <c r="D46" s="2">
        <v>3</v>
      </c>
      <c r="E46" s="2" t="s">
        <v>117</v>
      </c>
      <c r="F46" s="2" t="s">
        <v>118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1">
        <v>0</v>
      </c>
      <c r="AF46" s="1"/>
    </row>
    <row r="47" spans="1:32" x14ac:dyDescent="0.25">
      <c r="G47" s="3">
        <f>SUM(G2:G46)</f>
        <v>491.298</v>
      </c>
      <c r="H47" s="3">
        <f t="shared" ref="H47:AF47" si="0">SUM(H2:H46)</f>
        <v>3585.529</v>
      </c>
      <c r="I47" s="3">
        <f t="shared" si="0"/>
        <v>157218907.06999999</v>
      </c>
      <c r="J47" s="3">
        <f t="shared" si="0"/>
        <v>379.61999999999995</v>
      </c>
      <c r="K47" s="3">
        <f t="shared" si="0"/>
        <v>2371.65</v>
      </c>
      <c r="L47" s="3">
        <f t="shared" si="0"/>
        <v>106118105.17</v>
      </c>
      <c r="M47" s="3">
        <f t="shared" si="0"/>
        <v>866.33800000000008</v>
      </c>
      <c r="N47" s="3">
        <f t="shared" si="0"/>
        <v>5940.2590000000009</v>
      </c>
      <c r="O47" s="3">
        <f t="shared" si="0"/>
        <v>262673612.24000001</v>
      </c>
      <c r="P47" s="3">
        <f t="shared" si="0"/>
        <v>128.80000000000001</v>
      </c>
      <c r="Q47" s="3">
        <f t="shared" si="0"/>
        <v>10.036</v>
      </c>
      <c r="R47" s="3">
        <f t="shared" si="0"/>
        <v>162</v>
      </c>
      <c r="S47" s="3">
        <f t="shared" si="0"/>
        <v>107</v>
      </c>
      <c r="T47" s="3">
        <f t="shared" si="0"/>
        <v>425.08000000000004</v>
      </c>
      <c r="U47" s="3">
        <f t="shared" si="0"/>
        <v>3924.8799999999997</v>
      </c>
      <c r="V47" s="3">
        <f t="shared" si="0"/>
        <v>158536806.75999999</v>
      </c>
      <c r="W47" s="3">
        <f t="shared" si="0"/>
        <v>247.52</v>
      </c>
      <c r="X47" s="3">
        <f t="shared" si="0"/>
        <v>3618.7200000000003</v>
      </c>
      <c r="Y47" s="3">
        <f t="shared" si="0"/>
        <v>79910200</v>
      </c>
      <c r="Z47" s="3">
        <f t="shared" si="0"/>
        <v>872.35109999999997</v>
      </c>
      <c r="AA47" s="3">
        <f t="shared" si="0"/>
        <v>9309.764799999999</v>
      </c>
      <c r="AB47" s="3">
        <f t="shared" si="0"/>
        <v>302774019.5</v>
      </c>
      <c r="AC47" s="3">
        <f t="shared" si="0"/>
        <v>90.5</v>
      </c>
      <c r="AD47" s="3">
        <f t="shared" si="0"/>
        <v>34.25</v>
      </c>
      <c r="AE47" s="3">
        <f t="shared" si="0"/>
        <v>363</v>
      </c>
      <c r="AF47" s="3">
        <f t="shared" si="0"/>
        <v>342</v>
      </c>
    </row>
  </sheetData>
  <sortState ref="A2:AD46">
    <sortCondition descending="1" ref="O2:O46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Q27" workbookViewId="0">
      <selection activeCell="AH38" sqref="AH38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4.28515625" bestFit="1" customWidth="1"/>
    <col min="29" max="30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35</v>
      </c>
      <c r="B2" s="2">
        <v>47</v>
      </c>
      <c r="C2" s="2">
        <v>12</v>
      </c>
      <c r="D2" s="2">
        <v>3</v>
      </c>
      <c r="E2" s="2" t="s">
        <v>119</v>
      </c>
      <c r="F2" s="2" t="s">
        <v>120</v>
      </c>
      <c r="G2" s="2">
        <v>19.5</v>
      </c>
      <c r="H2" s="2">
        <v>404</v>
      </c>
      <c r="I2" s="2">
        <v>10853000</v>
      </c>
      <c r="J2" s="2">
        <v>28</v>
      </c>
      <c r="K2" s="2">
        <v>606</v>
      </c>
      <c r="L2" s="2">
        <v>16570000</v>
      </c>
      <c r="M2" s="2">
        <v>47.5</v>
      </c>
      <c r="N2" s="2">
        <v>1010</v>
      </c>
      <c r="O2" s="2">
        <v>27423000</v>
      </c>
      <c r="P2" s="2">
        <v>0</v>
      </c>
      <c r="Q2" s="2">
        <v>0</v>
      </c>
      <c r="R2" s="2">
        <v>0</v>
      </c>
      <c r="S2" s="2">
        <v>0</v>
      </c>
      <c r="T2" s="2">
        <v>25</v>
      </c>
      <c r="U2" s="2">
        <v>540</v>
      </c>
      <c r="V2" s="2">
        <v>12488000</v>
      </c>
      <c r="W2" s="2">
        <v>7</v>
      </c>
      <c r="X2" s="2">
        <v>126</v>
      </c>
      <c r="Y2" s="2">
        <v>3140000</v>
      </c>
      <c r="Z2" s="2">
        <v>32</v>
      </c>
      <c r="AA2" s="2">
        <v>666</v>
      </c>
      <c r="AB2" s="2">
        <v>15628000</v>
      </c>
      <c r="AC2" s="2">
        <v>0</v>
      </c>
      <c r="AD2" s="2">
        <v>0</v>
      </c>
      <c r="AE2" s="1">
        <v>0</v>
      </c>
      <c r="AF2" s="1">
        <v>0</v>
      </c>
    </row>
    <row r="3" spans="1:32" x14ac:dyDescent="0.25">
      <c r="A3" s="2" t="s">
        <v>45</v>
      </c>
      <c r="B3" s="2">
        <v>47</v>
      </c>
      <c r="C3" s="2">
        <v>40</v>
      </c>
      <c r="D3" s="2">
        <v>3</v>
      </c>
      <c r="E3" s="2" t="s">
        <v>119</v>
      </c>
      <c r="F3" s="2" t="s">
        <v>120</v>
      </c>
      <c r="G3" s="2">
        <v>50</v>
      </c>
      <c r="H3" s="2">
        <v>160</v>
      </c>
      <c r="I3" s="2">
        <v>16000000</v>
      </c>
      <c r="J3" s="2">
        <v>50</v>
      </c>
      <c r="K3" s="2">
        <v>165</v>
      </c>
      <c r="L3" s="2">
        <v>1650000</v>
      </c>
      <c r="M3" s="2">
        <v>100</v>
      </c>
      <c r="N3" s="2">
        <v>325</v>
      </c>
      <c r="O3" s="2">
        <v>17650000</v>
      </c>
      <c r="P3" s="2">
        <v>0</v>
      </c>
      <c r="Q3" s="2">
        <v>0</v>
      </c>
      <c r="R3" s="2">
        <v>0</v>
      </c>
      <c r="S3" s="2">
        <v>0</v>
      </c>
      <c r="T3" s="2">
        <v>50</v>
      </c>
      <c r="U3" s="2">
        <v>160</v>
      </c>
      <c r="V3" s="2">
        <v>16000000</v>
      </c>
      <c r="W3" s="2">
        <v>50</v>
      </c>
      <c r="X3" s="2">
        <v>165</v>
      </c>
      <c r="Y3" s="2">
        <v>1650000</v>
      </c>
      <c r="Z3" s="2">
        <v>100</v>
      </c>
      <c r="AA3" s="2">
        <v>325</v>
      </c>
      <c r="AB3" s="2">
        <v>17650000</v>
      </c>
      <c r="AC3" s="2">
        <v>0</v>
      </c>
      <c r="AD3" s="2">
        <v>0</v>
      </c>
      <c r="AE3" s="1">
        <v>0</v>
      </c>
      <c r="AF3" s="1">
        <v>0</v>
      </c>
    </row>
    <row r="4" spans="1:32" x14ac:dyDescent="0.25">
      <c r="A4" s="2" t="s">
        <v>27</v>
      </c>
      <c r="B4" s="2">
        <v>47</v>
      </c>
      <c r="C4" s="2">
        <v>5</v>
      </c>
      <c r="D4" s="2">
        <v>3</v>
      </c>
      <c r="E4" s="2" t="s">
        <v>119</v>
      </c>
      <c r="F4" s="2" t="s">
        <v>120</v>
      </c>
      <c r="G4" s="2">
        <v>20.6</v>
      </c>
      <c r="H4" s="2">
        <v>161</v>
      </c>
      <c r="I4" s="2">
        <v>4510000</v>
      </c>
      <c r="J4" s="2">
        <v>37.4</v>
      </c>
      <c r="K4" s="2">
        <v>217</v>
      </c>
      <c r="L4" s="2">
        <v>5285000</v>
      </c>
      <c r="M4" s="2">
        <v>58</v>
      </c>
      <c r="N4" s="2">
        <v>378</v>
      </c>
      <c r="O4" s="2">
        <v>9795000</v>
      </c>
      <c r="P4" s="2">
        <v>2.5</v>
      </c>
      <c r="Q4" s="2">
        <v>0</v>
      </c>
      <c r="R4" s="2">
        <v>0</v>
      </c>
      <c r="S4" s="2">
        <v>0</v>
      </c>
      <c r="T4" s="2">
        <v>19.5</v>
      </c>
      <c r="U4" s="2">
        <v>140</v>
      </c>
      <c r="V4" s="2">
        <v>3410000</v>
      </c>
      <c r="W4" s="2">
        <v>40</v>
      </c>
      <c r="X4" s="2">
        <v>234</v>
      </c>
      <c r="Y4" s="2">
        <v>5750000</v>
      </c>
      <c r="Z4" s="2">
        <v>59.5</v>
      </c>
      <c r="AA4" s="2">
        <v>374</v>
      </c>
      <c r="AB4" s="2">
        <v>9160000</v>
      </c>
      <c r="AC4" s="2">
        <v>0</v>
      </c>
      <c r="AD4" s="2">
        <v>0</v>
      </c>
      <c r="AE4" s="1">
        <v>0</v>
      </c>
      <c r="AF4" s="1">
        <v>0</v>
      </c>
    </row>
    <row r="5" spans="1:32" x14ac:dyDescent="0.25">
      <c r="A5" s="2" t="s">
        <v>37</v>
      </c>
      <c r="B5" s="2">
        <v>47</v>
      </c>
      <c r="C5" s="2">
        <v>2</v>
      </c>
      <c r="D5" s="2">
        <v>3</v>
      </c>
      <c r="E5" s="2" t="s">
        <v>119</v>
      </c>
      <c r="F5" s="2" t="s">
        <v>120</v>
      </c>
      <c r="G5" s="2">
        <v>5.85</v>
      </c>
      <c r="H5" s="2">
        <v>124</v>
      </c>
      <c r="I5" s="2">
        <v>4725000</v>
      </c>
      <c r="J5" s="2">
        <v>6.3</v>
      </c>
      <c r="K5" s="2">
        <v>112.56</v>
      </c>
      <c r="L5" s="2">
        <v>4220000</v>
      </c>
      <c r="M5" s="2">
        <v>12.149999999999999</v>
      </c>
      <c r="N5" s="2">
        <v>273.56</v>
      </c>
      <c r="O5" s="2">
        <v>8945000</v>
      </c>
      <c r="P5" s="2">
        <v>10.199999999999999</v>
      </c>
      <c r="Q5" s="2">
        <v>4.0999999999999996</v>
      </c>
      <c r="R5" s="2">
        <v>22</v>
      </c>
      <c r="S5" s="2">
        <v>7</v>
      </c>
      <c r="T5" s="2">
        <v>16.200000000000003</v>
      </c>
      <c r="U5" s="2">
        <v>220</v>
      </c>
      <c r="V5" s="2">
        <v>8965000</v>
      </c>
      <c r="W5" s="2">
        <v>8.6</v>
      </c>
      <c r="X5" s="2">
        <v>150.5</v>
      </c>
      <c r="Y5" s="2">
        <v>6275000</v>
      </c>
      <c r="Z5" s="2">
        <v>24.8</v>
      </c>
      <c r="AA5" s="2">
        <v>375.5</v>
      </c>
      <c r="AB5" s="2">
        <v>13745000</v>
      </c>
      <c r="AC5" s="2">
        <v>6.6</v>
      </c>
      <c r="AD5" s="2">
        <v>4.0999999999999996</v>
      </c>
      <c r="AE5" s="1">
        <v>0</v>
      </c>
      <c r="AF5" s="1">
        <v>0</v>
      </c>
    </row>
    <row r="6" spans="1:32" x14ac:dyDescent="0.25">
      <c r="A6" s="2" t="s">
        <v>41</v>
      </c>
      <c r="B6" s="2">
        <v>47</v>
      </c>
      <c r="C6" s="2">
        <v>3</v>
      </c>
      <c r="D6" s="2">
        <v>3</v>
      </c>
      <c r="E6" s="2" t="s">
        <v>119</v>
      </c>
      <c r="F6" s="2" t="s">
        <v>120</v>
      </c>
      <c r="G6" s="2">
        <v>4</v>
      </c>
      <c r="H6" s="2">
        <v>16</v>
      </c>
      <c r="I6" s="2">
        <v>4800000</v>
      </c>
      <c r="J6" s="2">
        <v>8</v>
      </c>
      <c r="K6" s="2">
        <v>72</v>
      </c>
      <c r="L6" s="2">
        <v>2160000</v>
      </c>
      <c r="M6" s="2">
        <v>12</v>
      </c>
      <c r="N6" s="2">
        <v>88</v>
      </c>
      <c r="O6" s="2">
        <v>6960000</v>
      </c>
      <c r="P6" s="2">
        <v>0</v>
      </c>
      <c r="Q6" s="2">
        <v>0</v>
      </c>
      <c r="R6" s="2">
        <v>0</v>
      </c>
      <c r="S6" s="2">
        <v>0</v>
      </c>
      <c r="T6" s="2"/>
      <c r="U6" s="2"/>
      <c r="V6" s="2"/>
      <c r="W6" s="2"/>
      <c r="X6" s="2"/>
      <c r="Y6" s="2"/>
      <c r="Z6" s="2">
        <v>12</v>
      </c>
      <c r="AA6" s="2">
        <v>88</v>
      </c>
      <c r="AB6" s="2">
        <v>6960000</v>
      </c>
      <c r="AC6" s="2">
        <v>0</v>
      </c>
      <c r="AD6" s="2">
        <v>0</v>
      </c>
      <c r="AE6" s="1">
        <v>0</v>
      </c>
      <c r="AF6" s="1">
        <v>0</v>
      </c>
    </row>
    <row r="7" spans="1:32" x14ac:dyDescent="0.25">
      <c r="A7" s="2" t="s">
        <v>51</v>
      </c>
      <c r="B7" s="2">
        <v>47</v>
      </c>
      <c r="C7" s="2">
        <v>22</v>
      </c>
      <c r="D7" s="2">
        <v>3</v>
      </c>
      <c r="E7" s="2" t="s">
        <v>119</v>
      </c>
      <c r="F7" s="2" t="s">
        <v>120</v>
      </c>
      <c r="G7" s="2">
        <v>25</v>
      </c>
      <c r="H7" s="2">
        <v>100</v>
      </c>
      <c r="I7" s="2">
        <v>3000000</v>
      </c>
      <c r="J7" s="2">
        <v>0</v>
      </c>
      <c r="K7" s="2">
        <v>0</v>
      </c>
      <c r="L7" s="2">
        <v>0</v>
      </c>
      <c r="M7" s="2">
        <v>25</v>
      </c>
      <c r="N7" s="2">
        <v>100</v>
      </c>
      <c r="O7" s="2">
        <v>3000000</v>
      </c>
      <c r="P7" s="2">
        <v>0</v>
      </c>
      <c r="Q7" s="2">
        <v>0</v>
      </c>
      <c r="R7" s="2">
        <v>0</v>
      </c>
      <c r="S7" s="2">
        <v>0</v>
      </c>
      <c r="T7" s="2"/>
      <c r="U7" s="2"/>
      <c r="V7" s="2"/>
      <c r="W7" s="2"/>
      <c r="X7" s="2"/>
      <c r="Y7" s="2"/>
      <c r="Z7" s="2">
        <v>22.5</v>
      </c>
      <c r="AA7" s="2">
        <v>90</v>
      </c>
      <c r="AB7" s="2">
        <v>2700000</v>
      </c>
      <c r="AC7" s="2">
        <v>0</v>
      </c>
      <c r="AD7" s="2">
        <v>0</v>
      </c>
      <c r="AE7" s="1">
        <v>0</v>
      </c>
      <c r="AF7" s="1">
        <v>0</v>
      </c>
    </row>
    <row r="8" spans="1:32" x14ac:dyDescent="0.25">
      <c r="A8" s="2" t="s">
        <v>17</v>
      </c>
      <c r="B8" s="2">
        <v>47</v>
      </c>
      <c r="C8" s="2">
        <v>19</v>
      </c>
      <c r="D8" s="2">
        <v>3</v>
      </c>
      <c r="E8" s="2" t="s">
        <v>119</v>
      </c>
      <c r="F8" s="2" t="s">
        <v>120</v>
      </c>
      <c r="G8" s="2">
        <v>4.5</v>
      </c>
      <c r="H8" s="2">
        <v>45</v>
      </c>
      <c r="I8" s="2">
        <v>2250000</v>
      </c>
      <c r="J8" s="2">
        <v>2</v>
      </c>
      <c r="K8" s="2">
        <v>20</v>
      </c>
      <c r="L8" s="2">
        <v>550000</v>
      </c>
      <c r="M8" s="2">
        <v>6.5</v>
      </c>
      <c r="N8" s="2">
        <v>65</v>
      </c>
      <c r="O8" s="2">
        <v>2800000</v>
      </c>
      <c r="P8" s="2">
        <v>1.5</v>
      </c>
      <c r="Q8" s="2">
        <v>0</v>
      </c>
      <c r="R8" s="2">
        <v>0</v>
      </c>
      <c r="S8" s="2">
        <v>0</v>
      </c>
      <c r="T8" s="2"/>
      <c r="U8" s="2"/>
      <c r="V8" s="2"/>
      <c r="W8" s="2"/>
      <c r="X8" s="2"/>
      <c r="Y8" s="2"/>
      <c r="Z8" s="2">
        <v>6</v>
      </c>
      <c r="AA8" s="2">
        <v>36.5</v>
      </c>
      <c r="AB8" s="2">
        <v>2740000</v>
      </c>
      <c r="AC8" s="2">
        <v>3</v>
      </c>
      <c r="AD8" s="2">
        <v>0</v>
      </c>
      <c r="AE8" s="1">
        <v>0</v>
      </c>
      <c r="AF8" s="1">
        <v>0</v>
      </c>
    </row>
    <row r="9" spans="1:32" x14ac:dyDescent="0.25">
      <c r="A9" s="2" t="s">
        <v>26</v>
      </c>
      <c r="B9" s="2">
        <v>47</v>
      </c>
      <c r="C9" s="2">
        <v>7</v>
      </c>
      <c r="D9" s="2">
        <v>3</v>
      </c>
      <c r="E9" s="2" t="s">
        <v>119</v>
      </c>
      <c r="F9" s="2" t="s">
        <v>120</v>
      </c>
      <c r="G9" s="2">
        <v>2.1</v>
      </c>
      <c r="H9" s="2">
        <v>40</v>
      </c>
      <c r="I9" s="2">
        <v>1402000</v>
      </c>
      <c r="J9" s="2">
        <v>1</v>
      </c>
      <c r="K9" s="2">
        <v>20</v>
      </c>
      <c r="L9" s="2">
        <v>700001</v>
      </c>
      <c r="M9" s="2">
        <v>3.1</v>
      </c>
      <c r="N9" s="2">
        <v>60</v>
      </c>
      <c r="O9" s="2">
        <v>2102001</v>
      </c>
      <c r="P9" s="2">
        <v>0.1</v>
      </c>
      <c r="Q9" s="2">
        <v>0</v>
      </c>
      <c r="R9" s="2">
        <v>0</v>
      </c>
      <c r="S9" s="2">
        <v>0</v>
      </c>
      <c r="T9" s="2">
        <v>0.1</v>
      </c>
      <c r="U9" s="2">
        <v>1</v>
      </c>
      <c r="V9" s="2">
        <v>35000</v>
      </c>
      <c r="W9" s="2">
        <v>0</v>
      </c>
      <c r="X9" s="2">
        <v>0</v>
      </c>
      <c r="Y9" s="2">
        <v>1</v>
      </c>
      <c r="Z9" s="2">
        <v>0.1</v>
      </c>
      <c r="AA9" s="2">
        <v>1</v>
      </c>
      <c r="AB9" s="2">
        <v>35001</v>
      </c>
      <c r="AC9" s="2">
        <v>0</v>
      </c>
      <c r="AD9" s="2">
        <v>0</v>
      </c>
      <c r="AE9" s="1">
        <v>0</v>
      </c>
      <c r="AF9" s="1">
        <v>0</v>
      </c>
    </row>
    <row r="10" spans="1:32" x14ac:dyDescent="0.25">
      <c r="A10" s="2" t="s">
        <v>24</v>
      </c>
      <c r="B10" s="2">
        <v>47</v>
      </c>
      <c r="C10" s="2">
        <v>16</v>
      </c>
      <c r="D10" s="2">
        <v>3</v>
      </c>
      <c r="E10" s="2" t="s">
        <v>119</v>
      </c>
      <c r="F10" s="2" t="s">
        <v>120</v>
      </c>
      <c r="G10" s="2">
        <v>5</v>
      </c>
      <c r="H10" s="2">
        <v>41</v>
      </c>
      <c r="I10" s="2">
        <v>855000</v>
      </c>
      <c r="J10" s="2">
        <v>5</v>
      </c>
      <c r="K10" s="2">
        <v>41</v>
      </c>
      <c r="L10" s="2">
        <v>855000</v>
      </c>
      <c r="M10" s="2">
        <v>10</v>
      </c>
      <c r="N10" s="2">
        <v>82</v>
      </c>
      <c r="O10" s="2">
        <v>1710000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10</v>
      </c>
      <c r="AA10" s="2">
        <v>80</v>
      </c>
      <c r="AB10" s="2">
        <v>1700000</v>
      </c>
      <c r="AC10" s="2">
        <v>0</v>
      </c>
      <c r="AD10" s="2">
        <v>0</v>
      </c>
      <c r="AE10" s="1">
        <v>0</v>
      </c>
      <c r="AF10" s="1">
        <v>0</v>
      </c>
    </row>
    <row r="11" spans="1:32" x14ac:dyDescent="0.25">
      <c r="A11" s="2" t="s">
        <v>21</v>
      </c>
      <c r="B11" s="2">
        <v>47</v>
      </c>
      <c r="C11" s="2">
        <v>8</v>
      </c>
      <c r="D11" s="2">
        <v>3</v>
      </c>
      <c r="E11" s="2" t="s">
        <v>119</v>
      </c>
      <c r="F11" s="2" t="s">
        <v>120</v>
      </c>
      <c r="G11" s="2">
        <v>12</v>
      </c>
      <c r="H11" s="2">
        <v>104</v>
      </c>
      <c r="I11" s="2">
        <v>1520000</v>
      </c>
      <c r="J11" s="2">
        <v>1</v>
      </c>
      <c r="K11" s="2">
        <v>14</v>
      </c>
      <c r="L11" s="2">
        <v>140000</v>
      </c>
      <c r="M11" s="2">
        <v>13</v>
      </c>
      <c r="N11" s="2">
        <v>118</v>
      </c>
      <c r="O11" s="2">
        <v>1660000</v>
      </c>
      <c r="P11" s="2">
        <v>0</v>
      </c>
      <c r="Q11" s="2">
        <v>0</v>
      </c>
      <c r="R11" s="2">
        <v>0</v>
      </c>
      <c r="S11" s="2">
        <v>0</v>
      </c>
      <c r="T11" s="2">
        <v>13</v>
      </c>
      <c r="U11" s="2">
        <v>134</v>
      </c>
      <c r="V11" s="2">
        <v>1980000</v>
      </c>
      <c r="W11" s="2">
        <v>3</v>
      </c>
      <c r="X11" s="2">
        <v>42</v>
      </c>
      <c r="Y11" s="2">
        <v>420000</v>
      </c>
      <c r="Z11" s="2">
        <v>16</v>
      </c>
      <c r="AA11" s="2">
        <v>176</v>
      </c>
      <c r="AB11" s="2">
        <v>2400000</v>
      </c>
      <c r="AC11" s="2">
        <v>0</v>
      </c>
      <c r="AD11" s="2">
        <v>0</v>
      </c>
      <c r="AE11" s="1">
        <v>0</v>
      </c>
      <c r="AF11" s="1">
        <v>0</v>
      </c>
    </row>
    <row r="12" spans="1:32" x14ac:dyDescent="0.25">
      <c r="A12" s="2" t="s">
        <v>49</v>
      </c>
      <c r="B12" s="2">
        <v>47</v>
      </c>
      <c r="C12" s="2">
        <v>35</v>
      </c>
      <c r="D12" s="2">
        <v>3</v>
      </c>
      <c r="E12" s="2" t="s">
        <v>119</v>
      </c>
      <c r="F12" s="2" t="s">
        <v>120</v>
      </c>
      <c r="G12" s="2">
        <v>5</v>
      </c>
      <c r="H12" s="2">
        <v>19.2</v>
      </c>
      <c r="I12" s="2">
        <v>743076.8</v>
      </c>
      <c r="J12" s="2">
        <v>2.5</v>
      </c>
      <c r="K12" s="2">
        <v>9.6</v>
      </c>
      <c r="L12" s="2">
        <v>576800</v>
      </c>
      <c r="M12" s="2">
        <v>7.5</v>
      </c>
      <c r="N12" s="2">
        <v>28.799999999999997</v>
      </c>
      <c r="O12" s="2">
        <v>1319876.8</v>
      </c>
      <c r="P12" s="2">
        <v>0</v>
      </c>
      <c r="Q12" s="2">
        <v>0</v>
      </c>
      <c r="R12" s="2">
        <v>0</v>
      </c>
      <c r="S12" s="2">
        <v>0</v>
      </c>
      <c r="T12" s="2">
        <v>4.4000000000000004</v>
      </c>
      <c r="U12" s="2">
        <v>17.600000000000001</v>
      </c>
      <c r="V12" s="2">
        <v>64076.800000000003</v>
      </c>
      <c r="W12" s="2">
        <v>1.9</v>
      </c>
      <c r="X12" s="2">
        <v>8</v>
      </c>
      <c r="Y12" s="2">
        <v>564000</v>
      </c>
      <c r="Z12" s="2">
        <v>6.3</v>
      </c>
      <c r="AA12" s="2">
        <v>25.6</v>
      </c>
      <c r="AB12" s="2">
        <v>628076.80000000005</v>
      </c>
      <c r="AC12" s="2">
        <v>0</v>
      </c>
      <c r="AD12" s="2">
        <v>0</v>
      </c>
      <c r="AE12" s="1">
        <v>0</v>
      </c>
      <c r="AF12" s="1">
        <v>0</v>
      </c>
    </row>
    <row r="13" spans="1:32" x14ac:dyDescent="0.25">
      <c r="A13" s="2" t="s">
        <v>42</v>
      </c>
      <c r="B13" s="2">
        <v>47</v>
      </c>
      <c r="C13" s="2">
        <v>33</v>
      </c>
      <c r="D13" s="2">
        <v>3</v>
      </c>
      <c r="E13" s="2" t="s">
        <v>119</v>
      </c>
      <c r="F13" s="2" t="s">
        <v>120</v>
      </c>
      <c r="G13" s="2">
        <v>0.5</v>
      </c>
      <c r="H13" s="2">
        <v>15</v>
      </c>
      <c r="I13" s="2">
        <v>900000</v>
      </c>
      <c r="J13" s="2">
        <v>0.5</v>
      </c>
      <c r="K13" s="2">
        <v>4</v>
      </c>
      <c r="L13" s="2">
        <v>240000</v>
      </c>
      <c r="M13" s="2">
        <v>1</v>
      </c>
      <c r="N13" s="2">
        <v>19</v>
      </c>
      <c r="O13" s="2">
        <v>1140000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1">
        <v>0</v>
      </c>
      <c r="AF13" s="1">
        <v>0</v>
      </c>
    </row>
    <row r="14" spans="1:32" x14ac:dyDescent="0.25">
      <c r="A14" s="2" t="s">
        <v>30</v>
      </c>
      <c r="B14" s="2">
        <v>47</v>
      </c>
      <c r="C14" s="2">
        <v>6</v>
      </c>
      <c r="D14" s="2">
        <v>3</v>
      </c>
      <c r="E14" s="2" t="s">
        <v>119</v>
      </c>
      <c r="F14" s="2" t="s">
        <v>120</v>
      </c>
      <c r="G14" s="2">
        <v>0.9</v>
      </c>
      <c r="H14" s="2">
        <v>7.2</v>
      </c>
      <c r="I14" s="2">
        <v>212500</v>
      </c>
      <c r="J14" s="2">
        <v>1</v>
      </c>
      <c r="K14" s="2">
        <v>6.8</v>
      </c>
      <c r="L14" s="2">
        <v>198200</v>
      </c>
      <c r="M14" s="2">
        <v>1.9</v>
      </c>
      <c r="N14" s="2">
        <v>14</v>
      </c>
      <c r="O14" s="2">
        <v>410700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1.8</v>
      </c>
      <c r="AA14" s="2">
        <v>14</v>
      </c>
      <c r="AB14" s="2">
        <v>409300</v>
      </c>
      <c r="AC14" s="2">
        <v>0</v>
      </c>
      <c r="AD14" s="2">
        <v>0</v>
      </c>
      <c r="AE14" s="1">
        <v>0</v>
      </c>
      <c r="AF14" s="1">
        <v>0</v>
      </c>
    </row>
    <row r="15" spans="1:32" x14ac:dyDescent="0.25">
      <c r="A15" s="2" t="s">
        <v>36</v>
      </c>
      <c r="B15" s="2">
        <v>47</v>
      </c>
      <c r="C15" s="2">
        <v>1</v>
      </c>
      <c r="D15" s="2">
        <v>3</v>
      </c>
      <c r="E15" s="2" t="s">
        <v>119</v>
      </c>
      <c r="F15" s="2" t="s">
        <v>120</v>
      </c>
      <c r="G15" s="2">
        <v>1.2000000000000002</v>
      </c>
      <c r="H15" s="2">
        <v>10</v>
      </c>
      <c r="I15" s="2">
        <v>318402</v>
      </c>
      <c r="J15" s="2">
        <v>0</v>
      </c>
      <c r="K15" s="2">
        <v>0</v>
      </c>
      <c r="L15" s="2">
        <v>0</v>
      </c>
      <c r="M15" s="2">
        <v>1.2000000000000002</v>
      </c>
      <c r="N15" s="2">
        <v>10</v>
      </c>
      <c r="O15" s="2">
        <v>318402</v>
      </c>
      <c r="P15" s="2">
        <v>0.2</v>
      </c>
      <c r="Q15" s="2">
        <v>4.8000000000000001E-2</v>
      </c>
      <c r="R15" s="2">
        <v>4</v>
      </c>
      <c r="S15" s="2">
        <v>4</v>
      </c>
      <c r="T15" s="2"/>
      <c r="U15" s="2"/>
      <c r="V15" s="2"/>
      <c r="W15" s="2"/>
      <c r="X15" s="2"/>
      <c r="Y15" s="2"/>
      <c r="Z15" s="2">
        <v>1</v>
      </c>
      <c r="AA15" s="2">
        <v>0.2</v>
      </c>
      <c r="AB15" s="2">
        <v>1614</v>
      </c>
      <c r="AC15" s="2">
        <v>0</v>
      </c>
      <c r="AD15" s="2">
        <v>0</v>
      </c>
      <c r="AE15" s="1">
        <v>0</v>
      </c>
      <c r="AF15" s="1">
        <v>0</v>
      </c>
    </row>
    <row r="16" spans="1:32" x14ac:dyDescent="0.25">
      <c r="A16" s="2" t="s">
        <v>12</v>
      </c>
      <c r="B16" s="2">
        <v>47</v>
      </c>
      <c r="C16" s="2">
        <v>44</v>
      </c>
      <c r="D16" s="2">
        <v>3</v>
      </c>
      <c r="E16" s="2" t="s">
        <v>119</v>
      </c>
      <c r="F16" s="2" t="s">
        <v>120</v>
      </c>
      <c r="G16" s="2">
        <v>1</v>
      </c>
      <c r="H16" s="2">
        <v>1</v>
      </c>
      <c r="I16" s="2">
        <v>60000</v>
      </c>
      <c r="J16" s="2">
        <v>1</v>
      </c>
      <c r="K16" s="2">
        <v>1</v>
      </c>
      <c r="L16" s="2">
        <v>60000</v>
      </c>
      <c r="M16" s="2">
        <v>2</v>
      </c>
      <c r="N16" s="2">
        <v>2</v>
      </c>
      <c r="O16" s="2">
        <v>120000</v>
      </c>
      <c r="P16" s="2">
        <v>0</v>
      </c>
      <c r="Q16" s="2">
        <v>0</v>
      </c>
      <c r="R16" s="2">
        <v>0</v>
      </c>
      <c r="S16" s="2">
        <v>0</v>
      </c>
      <c r="T16" s="2">
        <v>1</v>
      </c>
      <c r="U16" s="2">
        <v>1</v>
      </c>
      <c r="V16" s="2">
        <v>60000</v>
      </c>
      <c r="W16" s="2">
        <v>1</v>
      </c>
      <c r="X16" s="2">
        <v>1</v>
      </c>
      <c r="Y16" s="2">
        <v>60000</v>
      </c>
      <c r="Z16" s="2">
        <v>2</v>
      </c>
      <c r="AA16" s="2">
        <v>2</v>
      </c>
      <c r="AB16" s="2">
        <v>120000</v>
      </c>
      <c r="AC16" s="2">
        <v>0</v>
      </c>
      <c r="AD16" s="2">
        <v>0</v>
      </c>
      <c r="AE16" s="1">
        <v>0</v>
      </c>
      <c r="AF16" s="1">
        <v>0</v>
      </c>
    </row>
    <row r="17" spans="1:32" x14ac:dyDescent="0.25">
      <c r="A17" s="2" t="s">
        <v>20</v>
      </c>
      <c r="B17" s="2">
        <v>47</v>
      </c>
      <c r="C17" s="2">
        <v>38</v>
      </c>
      <c r="D17" s="2">
        <v>3</v>
      </c>
      <c r="E17" s="2" t="s">
        <v>119</v>
      </c>
      <c r="F17" s="2" t="s">
        <v>120</v>
      </c>
      <c r="G17" s="2">
        <v>0.2</v>
      </c>
      <c r="H17" s="2">
        <v>3</v>
      </c>
      <c r="I17" s="2">
        <v>60000</v>
      </c>
      <c r="J17" s="2">
        <v>0.2</v>
      </c>
      <c r="K17" s="2">
        <v>3</v>
      </c>
      <c r="L17" s="2">
        <v>60000</v>
      </c>
      <c r="M17" s="2">
        <v>0.4</v>
      </c>
      <c r="N17" s="2">
        <v>6</v>
      </c>
      <c r="O17" s="2">
        <v>120000</v>
      </c>
      <c r="P17" s="2">
        <v>0</v>
      </c>
      <c r="Q17" s="2">
        <v>0</v>
      </c>
      <c r="R17" s="2">
        <v>0</v>
      </c>
      <c r="S17" s="2">
        <v>0</v>
      </c>
      <c r="T17" s="2">
        <v>0.2</v>
      </c>
      <c r="U17" s="2">
        <v>3</v>
      </c>
      <c r="V17" s="2">
        <v>60000</v>
      </c>
      <c r="W17" s="2">
        <v>0.2</v>
      </c>
      <c r="X17" s="2">
        <v>3</v>
      </c>
      <c r="Y17" s="2">
        <v>60000</v>
      </c>
      <c r="Z17" s="2">
        <v>0.4</v>
      </c>
      <c r="AA17" s="2">
        <v>6</v>
      </c>
      <c r="AB17" s="2">
        <v>120000</v>
      </c>
      <c r="AC17" s="2">
        <v>0</v>
      </c>
      <c r="AD17" s="2">
        <v>0</v>
      </c>
      <c r="AE17" s="1">
        <v>0</v>
      </c>
      <c r="AF17" s="1">
        <v>0</v>
      </c>
    </row>
    <row r="18" spans="1:32" x14ac:dyDescent="0.25">
      <c r="A18" s="2" t="s">
        <v>13</v>
      </c>
      <c r="B18" s="2">
        <v>47</v>
      </c>
      <c r="C18" s="2">
        <v>46</v>
      </c>
      <c r="D18" s="2">
        <v>3</v>
      </c>
      <c r="E18" s="2" t="s">
        <v>119</v>
      </c>
      <c r="F18" s="2" t="s">
        <v>120</v>
      </c>
      <c r="G18" s="2">
        <v>0.2</v>
      </c>
      <c r="H18" s="2">
        <v>0.6</v>
      </c>
      <c r="I18" s="2">
        <v>40000</v>
      </c>
      <c r="J18" s="2">
        <v>0.2</v>
      </c>
      <c r="K18" s="2">
        <v>0.6</v>
      </c>
      <c r="L18" s="2">
        <v>40000</v>
      </c>
      <c r="M18" s="2">
        <v>0.4</v>
      </c>
      <c r="N18" s="2">
        <v>1.2</v>
      </c>
      <c r="O18" s="2">
        <v>80000</v>
      </c>
      <c r="P18" s="2">
        <v>0</v>
      </c>
      <c r="Q18" s="2">
        <v>0</v>
      </c>
      <c r="R18" s="2">
        <v>0</v>
      </c>
      <c r="S18" s="2">
        <v>0</v>
      </c>
      <c r="T18" s="2">
        <v>0.4</v>
      </c>
      <c r="U18" s="2">
        <v>1.2</v>
      </c>
      <c r="V18" s="2">
        <v>80000</v>
      </c>
      <c r="W18" s="2">
        <v>0</v>
      </c>
      <c r="X18" s="2">
        <v>0</v>
      </c>
      <c r="Y18" s="2">
        <v>0</v>
      </c>
      <c r="Z18" s="2">
        <v>0.4</v>
      </c>
      <c r="AA18" s="2">
        <v>1.2</v>
      </c>
      <c r="AB18" s="2">
        <v>80000</v>
      </c>
      <c r="AC18" s="2">
        <v>0</v>
      </c>
      <c r="AD18" s="2">
        <v>0</v>
      </c>
      <c r="AE18" s="1">
        <v>0</v>
      </c>
      <c r="AF18" s="1">
        <v>0</v>
      </c>
    </row>
    <row r="19" spans="1:32" x14ac:dyDescent="0.25">
      <c r="A19" s="2" t="s">
        <v>6</v>
      </c>
      <c r="B19" s="2">
        <v>47</v>
      </c>
      <c r="C19" s="2">
        <v>32</v>
      </c>
      <c r="D19" s="2">
        <v>3</v>
      </c>
      <c r="E19" s="2" t="s">
        <v>119</v>
      </c>
      <c r="F19" s="2" t="s">
        <v>120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1">
        <v>0</v>
      </c>
      <c r="AF19" s="1">
        <v>0</v>
      </c>
    </row>
    <row r="20" spans="1:32" x14ac:dyDescent="0.25">
      <c r="A20" s="2" t="s">
        <v>9</v>
      </c>
      <c r="B20" s="2">
        <v>47</v>
      </c>
      <c r="C20" s="2">
        <v>37</v>
      </c>
      <c r="D20" s="2">
        <v>3</v>
      </c>
      <c r="E20" s="2" t="s">
        <v>119</v>
      </c>
      <c r="F20" s="2" t="s">
        <v>120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1">
        <v>0</v>
      </c>
      <c r="AF20" s="1">
        <v>0</v>
      </c>
    </row>
    <row r="21" spans="1:32" x14ac:dyDescent="0.25">
      <c r="A21" s="2" t="s">
        <v>10</v>
      </c>
      <c r="B21" s="2">
        <v>47</v>
      </c>
      <c r="C21" s="2">
        <v>47</v>
      </c>
      <c r="D21" s="2">
        <v>3</v>
      </c>
      <c r="E21" s="2" t="s">
        <v>119</v>
      </c>
      <c r="F21" s="2" t="s">
        <v>120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1">
        <v>0</v>
      </c>
      <c r="AF21" s="1">
        <v>0</v>
      </c>
    </row>
    <row r="22" spans="1:32" x14ac:dyDescent="0.25">
      <c r="A22" s="2" t="s">
        <v>11</v>
      </c>
      <c r="B22" s="2">
        <v>47</v>
      </c>
      <c r="C22" s="2">
        <v>45</v>
      </c>
      <c r="D22" s="2">
        <v>3</v>
      </c>
      <c r="E22" s="2" t="s">
        <v>119</v>
      </c>
      <c r="F22" s="2" t="s">
        <v>120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1">
        <v>0</v>
      </c>
      <c r="AF22" s="1">
        <v>0</v>
      </c>
    </row>
    <row r="23" spans="1:32" x14ac:dyDescent="0.25">
      <c r="A23" s="2" t="s">
        <v>14</v>
      </c>
      <c r="B23" s="2">
        <v>47</v>
      </c>
      <c r="C23" s="2">
        <v>31</v>
      </c>
      <c r="D23" s="2">
        <v>3</v>
      </c>
      <c r="E23" s="2" t="s">
        <v>119</v>
      </c>
      <c r="F23" s="2" t="s">
        <v>120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1">
        <v>0</v>
      </c>
      <c r="AF23" s="1">
        <v>0</v>
      </c>
    </row>
    <row r="24" spans="1:32" x14ac:dyDescent="0.25">
      <c r="A24" s="2" t="s">
        <v>15</v>
      </c>
      <c r="B24" s="2">
        <v>47</v>
      </c>
      <c r="C24" s="2">
        <v>13</v>
      </c>
      <c r="D24" s="2">
        <v>3</v>
      </c>
      <c r="E24" s="2" t="s">
        <v>119</v>
      </c>
      <c r="F24" s="2" t="s">
        <v>120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1">
        <v>0</v>
      </c>
      <c r="AF24" s="1">
        <v>0</v>
      </c>
    </row>
    <row r="25" spans="1:32" x14ac:dyDescent="0.25">
      <c r="A25" s="2" t="s">
        <v>16</v>
      </c>
      <c r="B25" s="2">
        <v>47</v>
      </c>
      <c r="C25" s="2">
        <v>23</v>
      </c>
      <c r="D25" s="2">
        <v>3</v>
      </c>
      <c r="E25" s="2" t="s">
        <v>119</v>
      </c>
      <c r="F25" s="2" t="s">
        <v>120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1">
        <v>0</v>
      </c>
      <c r="AF25" s="1">
        <v>0</v>
      </c>
    </row>
    <row r="26" spans="1:32" x14ac:dyDescent="0.25">
      <c r="A26" s="2" t="s">
        <v>18</v>
      </c>
      <c r="B26" s="2">
        <v>47</v>
      </c>
      <c r="C26" s="2">
        <v>36</v>
      </c>
      <c r="D26" s="2">
        <v>3</v>
      </c>
      <c r="E26" s="2" t="s">
        <v>119</v>
      </c>
      <c r="F26" s="2" t="s">
        <v>120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1">
        <v>0</v>
      </c>
      <c r="AF26" s="1">
        <v>0</v>
      </c>
    </row>
    <row r="27" spans="1:32" x14ac:dyDescent="0.25">
      <c r="A27" s="2" t="s">
        <v>19</v>
      </c>
      <c r="B27" s="2">
        <v>47</v>
      </c>
      <c r="C27" s="2">
        <v>9</v>
      </c>
      <c r="D27" s="2">
        <v>3</v>
      </c>
      <c r="E27" s="2" t="s">
        <v>119</v>
      </c>
      <c r="F27" s="2" t="s">
        <v>120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1">
        <v>0</v>
      </c>
      <c r="AF27" s="1">
        <v>0</v>
      </c>
    </row>
    <row r="28" spans="1:32" x14ac:dyDescent="0.25">
      <c r="A28" s="2" t="s">
        <v>22</v>
      </c>
      <c r="B28" s="2">
        <v>47</v>
      </c>
      <c r="C28" s="2">
        <v>34</v>
      </c>
      <c r="D28" s="2">
        <v>3</v>
      </c>
      <c r="E28" s="2" t="s">
        <v>119</v>
      </c>
      <c r="F28" s="2" t="s">
        <v>120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1">
        <v>0</v>
      </c>
      <c r="AF28" s="1">
        <v>0</v>
      </c>
    </row>
    <row r="29" spans="1:32" x14ac:dyDescent="0.25">
      <c r="A29" s="2" t="s">
        <v>23</v>
      </c>
      <c r="B29" s="2">
        <v>47</v>
      </c>
      <c r="C29" s="2">
        <v>10</v>
      </c>
      <c r="D29" s="2">
        <v>3</v>
      </c>
      <c r="E29" s="2" t="s">
        <v>119</v>
      </c>
      <c r="F29" s="2" t="s">
        <v>120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1">
        <v>0</v>
      </c>
      <c r="AF29" s="1">
        <v>0</v>
      </c>
    </row>
    <row r="30" spans="1:32" x14ac:dyDescent="0.25">
      <c r="A30" s="2" t="s">
        <v>25</v>
      </c>
      <c r="B30" s="2">
        <v>47</v>
      </c>
      <c r="C30" s="2">
        <v>24</v>
      </c>
      <c r="D30" s="2">
        <v>3</v>
      </c>
      <c r="E30" s="2" t="s">
        <v>119</v>
      </c>
      <c r="F30" s="2" t="s">
        <v>120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1">
        <v>0</v>
      </c>
      <c r="AF30" s="1">
        <v>0</v>
      </c>
    </row>
    <row r="31" spans="1:32" x14ac:dyDescent="0.25">
      <c r="A31" s="2" t="s">
        <v>28</v>
      </c>
      <c r="B31" s="2">
        <v>47</v>
      </c>
      <c r="C31" s="2">
        <v>30</v>
      </c>
      <c r="D31" s="2">
        <v>3</v>
      </c>
      <c r="E31" s="2" t="s">
        <v>119</v>
      </c>
      <c r="F31" s="2" t="s">
        <v>120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1">
        <v>24</v>
      </c>
      <c r="AF31" s="1">
        <v>7</v>
      </c>
    </row>
    <row r="32" spans="1:32" x14ac:dyDescent="0.25">
      <c r="A32" s="2" t="s">
        <v>29</v>
      </c>
      <c r="B32" s="2">
        <v>47</v>
      </c>
      <c r="C32" s="2">
        <v>39</v>
      </c>
      <c r="D32" s="2">
        <v>3</v>
      </c>
      <c r="E32" s="2" t="s">
        <v>119</v>
      </c>
      <c r="F32" s="2" t="s">
        <v>120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1">
        <v>0</v>
      </c>
      <c r="AF32" s="1">
        <v>0</v>
      </c>
    </row>
    <row r="33" spans="1:32" x14ac:dyDescent="0.25">
      <c r="A33" s="2" t="s">
        <v>31</v>
      </c>
      <c r="B33" s="2">
        <v>47</v>
      </c>
      <c r="C33" s="2">
        <v>27</v>
      </c>
      <c r="D33" s="2">
        <v>3</v>
      </c>
      <c r="E33" s="2" t="s">
        <v>119</v>
      </c>
      <c r="F33" s="2" t="s">
        <v>120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1">
        <v>0</v>
      </c>
      <c r="AF33" s="1">
        <v>0</v>
      </c>
    </row>
    <row r="34" spans="1:32" x14ac:dyDescent="0.25">
      <c r="A34" s="2" t="s">
        <v>32</v>
      </c>
      <c r="B34" s="2">
        <v>47</v>
      </c>
      <c r="C34" s="2">
        <v>11</v>
      </c>
      <c r="D34" s="2">
        <v>3</v>
      </c>
      <c r="E34" s="2" t="s">
        <v>119</v>
      </c>
      <c r="F34" s="2" t="s">
        <v>120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1">
        <v>0</v>
      </c>
      <c r="AF34" s="1">
        <v>0</v>
      </c>
    </row>
    <row r="35" spans="1:32" x14ac:dyDescent="0.25">
      <c r="A35" s="2" t="s">
        <v>33</v>
      </c>
      <c r="B35" s="2">
        <v>47</v>
      </c>
      <c r="C35" s="2">
        <v>21</v>
      </c>
      <c r="D35" s="2">
        <v>3</v>
      </c>
      <c r="E35" s="2" t="s">
        <v>119</v>
      </c>
      <c r="F35" s="2" t="s">
        <v>120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1">
        <v>0</v>
      </c>
      <c r="AF35" s="1">
        <v>0</v>
      </c>
    </row>
    <row r="36" spans="1:32" x14ac:dyDescent="0.25">
      <c r="A36" s="2" t="s">
        <v>34</v>
      </c>
      <c r="B36" s="2">
        <v>47</v>
      </c>
      <c r="C36" s="2">
        <v>25</v>
      </c>
      <c r="D36" s="2">
        <v>3</v>
      </c>
      <c r="E36" s="2" t="s">
        <v>119</v>
      </c>
      <c r="F36" s="2" t="s">
        <v>120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1">
        <v>0</v>
      </c>
      <c r="AF36" s="1">
        <v>0</v>
      </c>
    </row>
    <row r="37" spans="1:32" x14ac:dyDescent="0.25">
      <c r="A37" s="2" t="s">
        <v>38</v>
      </c>
      <c r="B37" s="2">
        <v>47</v>
      </c>
      <c r="C37" s="2">
        <v>4</v>
      </c>
      <c r="D37" s="2">
        <v>3</v>
      </c>
      <c r="E37" s="2" t="s">
        <v>119</v>
      </c>
      <c r="F37" s="2" t="s">
        <v>120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1">
        <v>0</v>
      </c>
      <c r="AF37" s="1">
        <v>0</v>
      </c>
    </row>
    <row r="38" spans="1:32" x14ac:dyDescent="0.25">
      <c r="A38" s="2" t="s">
        <v>39</v>
      </c>
      <c r="B38" s="2">
        <v>47</v>
      </c>
      <c r="C38" s="2">
        <v>29</v>
      </c>
      <c r="D38" s="2">
        <v>3</v>
      </c>
      <c r="E38" s="2" t="s">
        <v>119</v>
      </c>
      <c r="F38" s="2" t="s">
        <v>120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1">
        <v>0</v>
      </c>
      <c r="AF38" s="1">
        <v>0</v>
      </c>
    </row>
    <row r="39" spans="1:32" x14ac:dyDescent="0.25">
      <c r="A39" s="2" t="s">
        <v>40</v>
      </c>
      <c r="B39" s="2">
        <v>47</v>
      </c>
      <c r="C39" s="2">
        <v>20</v>
      </c>
      <c r="D39" s="2">
        <v>3</v>
      </c>
      <c r="E39" s="2" t="s">
        <v>119</v>
      </c>
      <c r="F39" s="2" t="s">
        <v>120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1">
        <v>0</v>
      </c>
      <c r="AF39" s="1">
        <v>0</v>
      </c>
    </row>
    <row r="40" spans="1:32" x14ac:dyDescent="0.25">
      <c r="A40" s="2" t="s">
        <v>43</v>
      </c>
      <c r="B40" s="2">
        <v>47</v>
      </c>
      <c r="C40" s="2">
        <v>26</v>
      </c>
      <c r="D40" s="2">
        <v>3</v>
      </c>
      <c r="E40" s="2" t="s">
        <v>119</v>
      </c>
      <c r="F40" s="2" t="s">
        <v>120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1">
        <v>0</v>
      </c>
      <c r="AF40" s="1">
        <v>0</v>
      </c>
    </row>
    <row r="41" spans="1:32" x14ac:dyDescent="0.25">
      <c r="A41" s="2" t="s">
        <v>44</v>
      </c>
      <c r="B41" s="2">
        <v>47</v>
      </c>
      <c r="C41" s="2">
        <v>41</v>
      </c>
      <c r="D41" s="2">
        <v>3</v>
      </c>
      <c r="E41" s="2" t="s">
        <v>119</v>
      </c>
      <c r="F41" s="2" t="s">
        <v>120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1">
        <v>0</v>
      </c>
      <c r="AF41" s="1">
        <v>0</v>
      </c>
    </row>
    <row r="42" spans="1:32" x14ac:dyDescent="0.25">
      <c r="A42" s="2" t="s">
        <v>46</v>
      </c>
      <c r="B42" s="2">
        <v>47</v>
      </c>
      <c r="C42" s="2">
        <v>43</v>
      </c>
      <c r="D42" s="2">
        <v>3</v>
      </c>
      <c r="E42" s="2" t="s">
        <v>119</v>
      </c>
      <c r="F42" s="2" t="s">
        <v>120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1">
        <v>0</v>
      </c>
      <c r="AF42" s="1">
        <v>0</v>
      </c>
    </row>
    <row r="43" spans="1:32" x14ac:dyDescent="0.25">
      <c r="A43" s="2" t="s">
        <v>47</v>
      </c>
      <c r="B43" s="2">
        <v>47</v>
      </c>
      <c r="C43" s="2">
        <v>42</v>
      </c>
      <c r="D43" s="2">
        <v>3</v>
      </c>
      <c r="E43" s="2" t="s">
        <v>119</v>
      </c>
      <c r="F43" s="2" t="s">
        <v>120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1">
        <v>0</v>
      </c>
      <c r="AF43" s="1">
        <v>0</v>
      </c>
    </row>
    <row r="44" spans="1:32" x14ac:dyDescent="0.25">
      <c r="A44" s="2" t="s">
        <v>48</v>
      </c>
      <c r="B44" s="2">
        <v>47</v>
      </c>
      <c r="C44" s="2">
        <v>28</v>
      </c>
      <c r="D44" s="2">
        <v>3</v>
      </c>
      <c r="E44" s="2" t="s">
        <v>119</v>
      </c>
      <c r="F44" s="2" t="s">
        <v>120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/>
      <c r="U44" s="2"/>
      <c r="V44" s="2"/>
      <c r="W44" s="2"/>
      <c r="X44" s="2"/>
      <c r="Y44" s="2"/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1">
        <v>0</v>
      </c>
      <c r="AF44" s="1">
        <v>0</v>
      </c>
    </row>
    <row r="45" spans="1:32" x14ac:dyDescent="0.25">
      <c r="A45" s="2" t="s">
        <v>50</v>
      </c>
      <c r="B45" s="2">
        <v>47</v>
      </c>
      <c r="C45" s="2">
        <v>17</v>
      </c>
      <c r="D45" s="2">
        <v>3</v>
      </c>
      <c r="E45" s="2" t="s">
        <v>119</v>
      </c>
      <c r="F45" s="2" t="s">
        <v>120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47</v>
      </c>
      <c r="C46" s="2">
        <v>18</v>
      </c>
      <c r="D46" s="2">
        <v>3</v>
      </c>
      <c r="E46" s="2" t="s">
        <v>119</v>
      </c>
      <c r="F46" s="2" t="s">
        <v>120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1">
        <v>0</v>
      </c>
      <c r="AF46" s="1"/>
    </row>
    <row r="47" spans="1:32" x14ac:dyDescent="0.25">
      <c r="G47" s="3">
        <f>SUM(G2:G46)</f>
        <v>157.54999999999995</v>
      </c>
      <c r="H47" s="3">
        <f t="shared" ref="H47:AF47" si="0">SUM(H2:H46)</f>
        <v>1251</v>
      </c>
      <c r="I47" s="3">
        <f t="shared" si="0"/>
        <v>52248978.799999997</v>
      </c>
      <c r="J47" s="3">
        <f t="shared" si="0"/>
        <v>144.09999999999997</v>
      </c>
      <c r="K47" s="3">
        <f t="shared" si="0"/>
        <v>1292.5599999999997</v>
      </c>
      <c r="L47" s="3">
        <f t="shared" si="0"/>
        <v>33305001</v>
      </c>
      <c r="M47" s="3">
        <f t="shared" si="0"/>
        <v>301.64999999999992</v>
      </c>
      <c r="N47" s="3">
        <f t="shared" si="0"/>
        <v>2580.56</v>
      </c>
      <c r="O47" s="3">
        <f t="shared" si="0"/>
        <v>85553979.799999997</v>
      </c>
      <c r="P47" s="3">
        <f t="shared" si="0"/>
        <v>14.499999999999998</v>
      </c>
      <c r="Q47" s="3">
        <f t="shared" si="0"/>
        <v>4.1479999999999997</v>
      </c>
      <c r="R47" s="3">
        <f t="shared" si="0"/>
        <v>26</v>
      </c>
      <c r="S47" s="3">
        <f t="shared" si="0"/>
        <v>11</v>
      </c>
      <c r="T47" s="3">
        <f t="shared" si="0"/>
        <v>129.79999999999998</v>
      </c>
      <c r="U47" s="3">
        <f t="shared" si="0"/>
        <v>1217.8</v>
      </c>
      <c r="V47" s="3">
        <f t="shared" si="0"/>
        <v>43142076.799999997</v>
      </c>
      <c r="W47" s="3">
        <f t="shared" si="0"/>
        <v>111.7</v>
      </c>
      <c r="X47" s="3">
        <f t="shared" si="0"/>
        <v>729.5</v>
      </c>
      <c r="Y47" s="3">
        <f t="shared" si="0"/>
        <v>17919001</v>
      </c>
      <c r="Z47" s="3">
        <f t="shared" si="0"/>
        <v>294.8</v>
      </c>
      <c r="AA47" s="3">
        <f t="shared" si="0"/>
        <v>2260.9999999999995</v>
      </c>
      <c r="AB47" s="3">
        <f t="shared" si="0"/>
        <v>74076991.799999997</v>
      </c>
      <c r="AC47" s="3">
        <f t="shared" si="0"/>
        <v>9.6</v>
      </c>
      <c r="AD47" s="3">
        <f t="shared" si="0"/>
        <v>4.0999999999999996</v>
      </c>
      <c r="AE47" s="3">
        <f t="shared" si="0"/>
        <v>24</v>
      </c>
      <c r="AF47" s="3">
        <f t="shared" si="0"/>
        <v>7</v>
      </c>
    </row>
  </sheetData>
  <sortState ref="A2:AD46">
    <sortCondition descending="1" ref="O2:O46"/>
  </sortState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7" workbookViewId="0">
      <selection activeCell="AG41" sqref="AG41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0" width="9.28515625" bestFit="1" customWidth="1"/>
    <col min="21" max="21" width="9.5703125" bestFit="1" customWidth="1"/>
    <col min="22" max="22" width="14.28515625" bestFit="1" customWidth="1"/>
    <col min="23" max="24" width="9.28515625" bestFit="1" customWidth="1"/>
    <col min="25" max="25" width="14.28515625" bestFit="1" customWidth="1"/>
    <col min="26" max="26" width="9.28515625" bestFit="1" customWidth="1"/>
    <col min="27" max="27" width="9.5703125" bestFit="1" customWidth="1"/>
    <col min="28" max="28" width="15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48</v>
      </c>
      <c r="C2" s="2">
        <v>2</v>
      </c>
      <c r="D2" s="2">
        <v>3</v>
      </c>
      <c r="E2" s="2" t="s">
        <v>121</v>
      </c>
      <c r="F2" s="2" t="s">
        <v>122</v>
      </c>
      <c r="G2" s="2">
        <v>144.4</v>
      </c>
      <c r="H2" s="2">
        <v>882.28</v>
      </c>
      <c r="I2" s="2">
        <v>42796000</v>
      </c>
      <c r="J2" s="2">
        <v>107.7</v>
      </c>
      <c r="K2" s="2">
        <v>711.06999999999994</v>
      </c>
      <c r="L2" s="2">
        <v>35115000</v>
      </c>
      <c r="M2" s="2">
        <v>252.1</v>
      </c>
      <c r="N2" s="2">
        <v>1593.35</v>
      </c>
      <c r="O2" s="2">
        <v>77911000</v>
      </c>
      <c r="P2" s="2">
        <v>26</v>
      </c>
      <c r="Q2" s="2">
        <v>0.17699999999999999</v>
      </c>
      <c r="R2" s="2">
        <v>4</v>
      </c>
      <c r="S2" s="2">
        <v>1</v>
      </c>
      <c r="T2" s="2">
        <v>164.6</v>
      </c>
      <c r="U2" s="2">
        <v>1353.9</v>
      </c>
      <c r="V2" s="2">
        <v>70934400</v>
      </c>
      <c r="W2" s="2">
        <v>107.5</v>
      </c>
      <c r="X2" s="2">
        <v>846.56999999999994</v>
      </c>
      <c r="Y2" s="2">
        <v>46047000</v>
      </c>
      <c r="Z2" s="2">
        <v>272.10000000000002</v>
      </c>
      <c r="AA2" s="2">
        <v>2200.4699999999998</v>
      </c>
      <c r="AB2" s="2">
        <v>116981400</v>
      </c>
      <c r="AC2" s="2">
        <v>12.65</v>
      </c>
      <c r="AD2" s="2">
        <v>0.25</v>
      </c>
      <c r="AE2" s="2">
        <v>8</v>
      </c>
      <c r="AF2" s="2">
        <v>1</v>
      </c>
    </row>
    <row r="3" spans="1:32" x14ac:dyDescent="0.25">
      <c r="A3" s="2" t="s">
        <v>51</v>
      </c>
      <c r="B3" s="2">
        <v>48</v>
      </c>
      <c r="C3" s="2">
        <v>22</v>
      </c>
      <c r="D3" s="2">
        <v>3</v>
      </c>
      <c r="E3" s="2" t="s">
        <v>121</v>
      </c>
      <c r="F3" s="2" t="s">
        <v>122</v>
      </c>
      <c r="G3" s="2">
        <v>41.6</v>
      </c>
      <c r="H3" s="2">
        <v>466.6</v>
      </c>
      <c r="I3" s="2">
        <v>17107200</v>
      </c>
      <c r="J3" s="2">
        <v>48</v>
      </c>
      <c r="K3" s="2">
        <v>3.2</v>
      </c>
      <c r="L3" s="2">
        <v>16</v>
      </c>
      <c r="M3" s="2">
        <v>89.6</v>
      </c>
      <c r="N3" s="2">
        <v>469.8</v>
      </c>
      <c r="O3" s="2">
        <v>17107216</v>
      </c>
      <c r="P3" s="2">
        <v>0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80.64</v>
      </c>
      <c r="AA3" s="2">
        <v>422.82</v>
      </c>
      <c r="AB3" s="2">
        <v>15396494.4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42</v>
      </c>
      <c r="B4" s="2">
        <v>48</v>
      </c>
      <c r="C4" s="2">
        <v>33</v>
      </c>
      <c r="D4" s="2">
        <v>3</v>
      </c>
      <c r="E4" s="2" t="s">
        <v>121</v>
      </c>
      <c r="F4" s="2" t="s">
        <v>122</v>
      </c>
      <c r="G4" s="2">
        <v>21.5</v>
      </c>
      <c r="H4" s="2">
        <v>159.52099999999999</v>
      </c>
      <c r="I4" s="2">
        <v>7680000</v>
      </c>
      <c r="J4" s="2">
        <v>21.1</v>
      </c>
      <c r="K4" s="2">
        <v>156.31800000000001</v>
      </c>
      <c r="L4" s="2">
        <v>7680000</v>
      </c>
      <c r="M4" s="2">
        <v>42.6</v>
      </c>
      <c r="N4" s="2">
        <v>315.839</v>
      </c>
      <c r="O4" s="2">
        <v>15360000</v>
      </c>
      <c r="P4" s="2">
        <v>0</v>
      </c>
      <c r="Q4" s="2">
        <v>0</v>
      </c>
      <c r="R4" s="2">
        <v>0</v>
      </c>
      <c r="S4" s="2">
        <v>0</v>
      </c>
      <c r="T4" s="2">
        <v>0.5</v>
      </c>
      <c r="U4" s="2">
        <v>1.5</v>
      </c>
      <c r="V4" s="2">
        <v>15000</v>
      </c>
      <c r="W4" s="2">
        <v>0</v>
      </c>
      <c r="X4" s="2">
        <v>0</v>
      </c>
      <c r="Y4" s="2">
        <v>0</v>
      </c>
      <c r="Z4" s="2">
        <v>0.5</v>
      </c>
      <c r="AA4" s="2">
        <v>1.5</v>
      </c>
      <c r="AB4" s="2">
        <v>15000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27</v>
      </c>
      <c r="B5" s="2">
        <v>48</v>
      </c>
      <c r="C5" s="2">
        <v>5</v>
      </c>
      <c r="D5" s="2">
        <v>3</v>
      </c>
      <c r="E5" s="2" t="s">
        <v>121</v>
      </c>
      <c r="F5" s="2" t="s">
        <v>122</v>
      </c>
      <c r="G5" s="2">
        <v>25.1</v>
      </c>
      <c r="H5" s="2">
        <v>140.44999999999999</v>
      </c>
      <c r="I5" s="2">
        <v>5559750</v>
      </c>
      <c r="J5" s="2">
        <v>40.231999999999999</v>
      </c>
      <c r="K5" s="2">
        <v>161.33499999999998</v>
      </c>
      <c r="L5" s="2">
        <v>5368100</v>
      </c>
      <c r="M5" s="2">
        <v>65.331999999999994</v>
      </c>
      <c r="N5" s="2">
        <v>301.78499999999997</v>
      </c>
      <c r="O5" s="2">
        <v>10927850</v>
      </c>
      <c r="P5" s="2">
        <v>0</v>
      </c>
      <c r="Q5" s="2">
        <v>0</v>
      </c>
      <c r="R5" s="2">
        <v>0</v>
      </c>
      <c r="S5" s="2">
        <v>0</v>
      </c>
      <c r="T5" s="2">
        <v>27.88</v>
      </c>
      <c r="U5" s="2">
        <v>130.56</v>
      </c>
      <c r="V5" s="2">
        <v>3324600</v>
      </c>
      <c r="W5" s="2">
        <v>42.055999999999997</v>
      </c>
      <c r="X5" s="2">
        <v>150.27199999999999</v>
      </c>
      <c r="Y5" s="2">
        <v>4311424</v>
      </c>
      <c r="Z5" s="2">
        <v>69.936000000000007</v>
      </c>
      <c r="AA5" s="2">
        <v>280.83199999999999</v>
      </c>
      <c r="AB5" s="2">
        <v>7636024</v>
      </c>
      <c r="AC5" s="2">
        <v>8</v>
      </c>
      <c r="AD5" s="2">
        <v>0</v>
      </c>
      <c r="AE5" s="2">
        <v>0</v>
      </c>
      <c r="AF5" s="2">
        <v>0</v>
      </c>
    </row>
    <row r="6" spans="1:32" x14ac:dyDescent="0.25">
      <c r="A6" s="2" t="s">
        <v>41</v>
      </c>
      <c r="B6" s="2">
        <v>48</v>
      </c>
      <c r="C6" s="2">
        <v>3</v>
      </c>
      <c r="D6" s="2">
        <v>3</v>
      </c>
      <c r="E6" s="2" t="s">
        <v>121</v>
      </c>
      <c r="F6" s="2" t="s">
        <v>122</v>
      </c>
      <c r="G6" s="2">
        <v>9.5</v>
      </c>
      <c r="H6" s="2">
        <v>215</v>
      </c>
      <c r="I6" s="2">
        <v>5900000</v>
      </c>
      <c r="J6" s="2">
        <v>12.5</v>
      </c>
      <c r="K6" s="2">
        <v>117</v>
      </c>
      <c r="L6" s="2">
        <v>3660000</v>
      </c>
      <c r="M6" s="2">
        <v>22</v>
      </c>
      <c r="N6" s="2">
        <v>332</v>
      </c>
      <c r="O6" s="2">
        <v>9560000</v>
      </c>
      <c r="P6" s="2">
        <v>5</v>
      </c>
      <c r="Q6" s="2">
        <v>0</v>
      </c>
      <c r="R6" s="2">
        <v>0</v>
      </c>
      <c r="S6" s="2">
        <v>0</v>
      </c>
      <c r="T6" s="2"/>
      <c r="U6" s="2"/>
      <c r="V6" s="2"/>
      <c r="W6" s="2"/>
      <c r="X6" s="2"/>
      <c r="Y6" s="2"/>
      <c r="Z6" s="2">
        <v>18.8</v>
      </c>
      <c r="AA6" s="2">
        <v>300</v>
      </c>
      <c r="AB6" s="2">
        <v>8520000</v>
      </c>
      <c r="AC6" s="2">
        <v>5.8</v>
      </c>
      <c r="AD6" s="2">
        <v>0</v>
      </c>
      <c r="AE6" s="2">
        <v>0</v>
      </c>
      <c r="AF6" s="2">
        <v>0</v>
      </c>
    </row>
    <row r="7" spans="1:32" x14ac:dyDescent="0.25">
      <c r="A7" s="2" t="s">
        <v>35</v>
      </c>
      <c r="B7" s="2">
        <v>48</v>
      </c>
      <c r="C7" s="2">
        <v>12</v>
      </c>
      <c r="D7" s="2">
        <v>3</v>
      </c>
      <c r="E7" s="2" t="s">
        <v>121</v>
      </c>
      <c r="F7" s="2" t="s">
        <v>122</v>
      </c>
      <c r="G7" s="2">
        <v>13.5</v>
      </c>
      <c r="H7" s="2">
        <v>256.5</v>
      </c>
      <c r="I7" s="2">
        <v>6412500</v>
      </c>
      <c r="J7" s="2">
        <v>13</v>
      </c>
      <c r="K7" s="2">
        <v>240</v>
      </c>
      <c r="L7" s="2">
        <v>600000</v>
      </c>
      <c r="M7" s="2">
        <v>26.5</v>
      </c>
      <c r="N7" s="2">
        <v>496.5</v>
      </c>
      <c r="O7" s="2">
        <v>7012500</v>
      </c>
      <c r="P7" s="2">
        <v>0</v>
      </c>
      <c r="Q7" s="2">
        <v>0</v>
      </c>
      <c r="R7" s="2">
        <v>0</v>
      </c>
      <c r="S7" s="2">
        <v>0</v>
      </c>
      <c r="T7" s="2">
        <v>14</v>
      </c>
      <c r="U7" s="2">
        <v>266</v>
      </c>
      <c r="V7" s="2">
        <v>6650000</v>
      </c>
      <c r="W7" s="2">
        <v>13</v>
      </c>
      <c r="X7" s="2">
        <v>246</v>
      </c>
      <c r="Y7" s="2">
        <v>6174000</v>
      </c>
      <c r="Z7" s="2">
        <v>27</v>
      </c>
      <c r="AA7" s="2">
        <v>512</v>
      </c>
      <c r="AB7" s="2">
        <v>12824000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22</v>
      </c>
      <c r="B8" s="2">
        <v>48</v>
      </c>
      <c r="C8" s="2">
        <v>34</v>
      </c>
      <c r="D8" s="2">
        <v>3</v>
      </c>
      <c r="E8" s="2" t="s">
        <v>121</v>
      </c>
      <c r="F8" s="2" t="s">
        <v>122</v>
      </c>
      <c r="G8" s="2">
        <v>6.5</v>
      </c>
      <c r="H8" s="2">
        <v>76</v>
      </c>
      <c r="I8" s="2">
        <v>2892000</v>
      </c>
      <c r="J8" s="2">
        <v>2.5</v>
      </c>
      <c r="K8" s="2">
        <v>40</v>
      </c>
      <c r="L8" s="2">
        <v>1913100</v>
      </c>
      <c r="M8" s="2">
        <v>9</v>
      </c>
      <c r="N8" s="2">
        <v>116</v>
      </c>
      <c r="O8" s="2">
        <v>4805100</v>
      </c>
      <c r="P8" s="2">
        <v>3</v>
      </c>
      <c r="Q8" s="2">
        <v>0</v>
      </c>
      <c r="R8" s="2">
        <v>4</v>
      </c>
      <c r="S8" s="2">
        <v>0</v>
      </c>
      <c r="T8" s="2">
        <v>6</v>
      </c>
      <c r="U8" s="2">
        <v>46</v>
      </c>
      <c r="V8" s="2">
        <v>1392000</v>
      </c>
      <c r="W8" s="2">
        <v>2</v>
      </c>
      <c r="X8" s="2">
        <v>16</v>
      </c>
      <c r="Y8" s="2">
        <v>484174</v>
      </c>
      <c r="Z8" s="2">
        <v>8</v>
      </c>
      <c r="AA8" s="2">
        <v>62</v>
      </c>
      <c r="AB8" s="2">
        <v>1876174</v>
      </c>
      <c r="AC8" s="2">
        <v>4</v>
      </c>
      <c r="AD8" s="2">
        <v>0</v>
      </c>
      <c r="AE8" s="2">
        <v>4</v>
      </c>
      <c r="AF8" s="2">
        <v>0</v>
      </c>
    </row>
    <row r="9" spans="1:32" x14ac:dyDescent="0.25">
      <c r="A9" s="2" t="s">
        <v>17</v>
      </c>
      <c r="B9" s="2">
        <v>48</v>
      </c>
      <c r="C9" s="2">
        <v>19</v>
      </c>
      <c r="D9" s="2">
        <v>3</v>
      </c>
      <c r="E9" s="2" t="s">
        <v>121</v>
      </c>
      <c r="F9" s="2" t="s">
        <v>122</v>
      </c>
      <c r="G9" s="2">
        <v>24</v>
      </c>
      <c r="H9" s="2">
        <v>114</v>
      </c>
      <c r="I9" s="2">
        <v>2622000</v>
      </c>
      <c r="J9" s="2">
        <v>26</v>
      </c>
      <c r="K9" s="2">
        <v>112</v>
      </c>
      <c r="L9" s="2">
        <v>2070000</v>
      </c>
      <c r="M9" s="2">
        <v>50</v>
      </c>
      <c r="N9" s="2">
        <v>226</v>
      </c>
      <c r="O9" s="2">
        <v>4692000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44</v>
      </c>
      <c r="AA9" s="2">
        <v>204</v>
      </c>
      <c r="AB9" s="2">
        <v>4340450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36</v>
      </c>
      <c r="B10" s="2">
        <v>48</v>
      </c>
      <c r="C10" s="2">
        <v>1</v>
      </c>
      <c r="D10" s="2">
        <v>3</v>
      </c>
      <c r="E10" s="2" t="s">
        <v>121</v>
      </c>
      <c r="F10" s="2" t="s">
        <v>122</v>
      </c>
      <c r="G10" s="2">
        <v>3.8</v>
      </c>
      <c r="H10" s="2">
        <v>44</v>
      </c>
      <c r="I10" s="2">
        <v>1225944</v>
      </c>
      <c r="J10" s="2">
        <v>3.2</v>
      </c>
      <c r="K10" s="2">
        <v>32</v>
      </c>
      <c r="L10" s="2">
        <v>1200000</v>
      </c>
      <c r="M10" s="2">
        <v>7</v>
      </c>
      <c r="N10" s="2">
        <v>76</v>
      </c>
      <c r="O10" s="2">
        <v>2425944</v>
      </c>
      <c r="P10" s="2">
        <v>5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5</v>
      </c>
      <c r="AA10" s="2">
        <v>60.7</v>
      </c>
      <c r="AB10" s="2">
        <v>2109334</v>
      </c>
      <c r="AC10" s="2">
        <v>3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24</v>
      </c>
      <c r="B11" s="2">
        <v>48</v>
      </c>
      <c r="C11" s="2">
        <v>16</v>
      </c>
      <c r="D11" s="2">
        <v>3</v>
      </c>
      <c r="E11" s="2" t="s">
        <v>121</v>
      </c>
      <c r="F11" s="2" t="s">
        <v>122</v>
      </c>
      <c r="G11" s="2">
        <v>16.8</v>
      </c>
      <c r="H11" s="2">
        <v>52.7</v>
      </c>
      <c r="I11" s="2">
        <v>917450</v>
      </c>
      <c r="J11" s="2">
        <v>17</v>
      </c>
      <c r="K11" s="2">
        <v>53</v>
      </c>
      <c r="L11" s="2">
        <v>950000</v>
      </c>
      <c r="M11" s="2">
        <v>33.799999999999997</v>
      </c>
      <c r="N11" s="2">
        <v>105.7</v>
      </c>
      <c r="O11" s="2">
        <v>1867450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35</v>
      </c>
      <c r="AA11" s="2">
        <v>197.7</v>
      </c>
      <c r="AB11" s="2">
        <v>4685000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30</v>
      </c>
      <c r="B12" s="2">
        <v>48</v>
      </c>
      <c r="C12" s="2">
        <v>6</v>
      </c>
      <c r="D12" s="2">
        <v>3</v>
      </c>
      <c r="E12" s="2" t="s">
        <v>121</v>
      </c>
      <c r="F12" s="2" t="s">
        <v>122</v>
      </c>
      <c r="G12" s="2">
        <v>1.4</v>
      </c>
      <c r="H12" s="2">
        <v>5.0999999999999996</v>
      </c>
      <c r="I12" s="2">
        <v>103500</v>
      </c>
      <c r="J12" s="2">
        <v>1.6</v>
      </c>
      <c r="K12" s="2">
        <v>5.8</v>
      </c>
      <c r="L12" s="2">
        <v>107300</v>
      </c>
      <c r="M12" s="2">
        <v>3</v>
      </c>
      <c r="N12" s="2">
        <v>10.899999999999999</v>
      </c>
      <c r="O12" s="2">
        <v>210800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2.8</v>
      </c>
      <c r="AA12" s="2">
        <v>10.8</v>
      </c>
      <c r="AB12" s="2">
        <v>208200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12</v>
      </c>
      <c r="B13" s="2">
        <v>48</v>
      </c>
      <c r="C13" s="2">
        <v>44</v>
      </c>
      <c r="D13" s="2">
        <v>3</v>
      </c>
      <c r="E13" s="2" t="s">
        <v>121</v>
      </c>
      <c r="F13" s="2" t="s">
        <v>122</v>
      </c>
      <c r="G13" s="2">
        <v>1</v>
      </c>
      <c r="H13" s="2">
        <v>1</v>
      </c>
      <c r="I13" s="2">
        <v>60000</v>
      </c>
      <c r="J13" s="2">
        <v>1</v>
      </c>
      <c r="K13" s="2">
        <v>1</v>
      </c>
      <c r="L13" s="2">
        <v>60000</v>
      </c>
      <c r="M13" s="2">
        <v>2</v>
      </c>
      <c r="N13" s="2">
        <v>2</v>
      </c>
      <c r="O13" s="2">
        <v>120000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1</v>
      </c>
      <c r="V13" s="2">
        <v>60000</v>
      </c>
      <c r="W13" s="2">
        <v>1</v>
      </c>
      <c r="X13" s="2">
        <v>1</v>
      </c>
      <c r="Y13" s="2">
        <v>60000</v>
      </c>
      <c r="Z13" s="2">
        <v>2</v>
      </c>
      <c r="AA13" s="2">
        <v>2</v>
      </c>
      <c r="AB13" s="2">
        <v>120000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26</v>
      </c>
      <c r="B14" s="2">
        <v>48</v>
      </c>
      <c r="C14" s="2">
        <v>7</v>
      </c>
      <c r="D14" s="2">
        <v>3</v>
      </c>
      <c r="E14" s="2" t="s">
        <v>121</v>
      </c>
      <c r="F14" s="2" t="s">
        <v>122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2</v>
      </c>
      <c r="M14" s="2">
        <v>0</v>
      </c>
      <c r="N14" s="2">
        <v>0</v>
      </c>
      <c r="O14" s="2">
        <v>2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2</v>
      </c>
      <c r="Z14" s="2">
        <v>0</v>
      </c>
      <c r="AA14" s="2">
        <v>0</v>
      </c>
      <c r="AB14" s="2">
        <v>2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6</v>
      </c>
      <c r="B15" s="2">
        <v>48</v>
      </c>
      <c r="C15" s="2">
        <v>32</v>
      </c>
      <c r="D15" s="2">
        <v>3</v>
      </c>
      <c r="E15" s="2" t="s">
        <v>121</v>
      </c>
      <c r="F15" s="2" t="s">
        <v>122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9</v>
      </c>
      <c r="B16" s="2">
        <v>48</v>
      </c>
      <c r="C16" s="2">
        <v>37</v>
      </c>
      <c r="D16" s="2">
        <v>3</v>
      </c>
      <c r="E16" s="2" t="s">
        <v>121</v>
      </c>
      <c r="F16" s="2" t="s">
        <v>122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10</v>
      </c>
      <c r="B17" s="2">
        <v>48</v>
      </c>
      <c r="C17" s="2">
        <v>47</v>
      </c>
      <c r="D17" s="2">
        <v>3</v>
      </c>
      <c r="E17" s="2" t="s">
        <v>121</v>
      </c>
      <c r="F17" s="2" t="s">
        <v>122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11</v>
      </c>
      <c r="B18" s="2">
        <v>48</v>
      </c>
      <c r="C18" s="2">
        <v>45</v>
      </c>
      <c r="D18" s="2">
        <v>3</v>
      </c>
      <c r="E18" s="2" t="s">
        <v>121</v>
      </c>
      <c r="F18" s="2" t="s">
        <v>122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13</v>
      </c>
      <c r="B19" s="2">
        <v>48</v>
      </c>
      <c r="C19" s="2">
        <v>46</v>
      </c>
      <c r="D19" s="2">
        <v>3</v>
      </c>
      <c r="E19" s="2" t="s">
        <v>121</v>
      </c>
      <c r="F19" s="2" t="s">
        <v>122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14</v>
      </c>
      <c r="B20" s="2">
        <v>48</v>
      </c>
      <c r="C20" s="2">
        <v>31</v>
      </c>
      <c r="D20" s="2">
        <v>3</v>
      </c>
      <c r="E20" s="2" t="s">
        <v>121</v>
      </c>
      <c r="F20" s="2" t="s">
        <v>122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15</v>
      </c>
      <c r="B21" s="2">
        <v>48</v>
      </c>
      <c r="C21" s="2">
        <v>13</v>
      </c>
      <c r="D21" s="2">
        <v>3</v>
      </c>
      <c r="E21" s="2" t="s">
        <v>121</v>
      </c>
      <c r="F21" s="2" t="s">
        <v>122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16</v>
      </c>
      <c r="B22" s="2">
        <v>48</v>
      </c>
      <c r="C22" s="2">
        <v>23</v>
      </c>
      <c r="D22" s="2">
        <v>3</v>
      </c>
      <c r="E22" s="2" t="s">
        <v>121</v>
      </c>
      <c r="F22" s="2" t="s">
        <v>122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18</v>
      </c>
      <c r="B23" s="2">
        <v>48</v>
      </c>
      <c r="C23" s="2">
        <v>36</v>
      </c>
      <c r="D23" s="2">
        <v>3</v>
      </c>
      <c r="E23" s="2" t="s">
        <v>121</v>
      </c>
      <c r="F23" s="2" t="s">
        <v>122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19</v>
      </c>
      <c r="B24" s="2">
        <v>48</v>
      </c>
      <c r="C24" s="2">
        <v>9</v>
      </c>
      <c r="D24" s="2">
        <v>3</v>
      </c>
      <c r="E24" s="2" t="s">
        <v>121</v>
      </c>
      <c r="F24" s="2" t="s">
        <v>122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20</v>
      </c>
      <c r="B25" s="2">
        <v>48</v>
      </c>
      <c r="C25" s="2">
        <v>38</v>
      </c>
      <c r="D25" s="2">
        <v>3</v>
      </c>
      <c r="E25" s="2" t="s">
        <v>121</v>
      </c>
      <c r="F25" s="2" t="s">
        <v>122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21</v>
      </c>
      <c r="B26" s="2">
        <v>48</v>
      </c>
      <c r="C26" s="2">
        <v>8</v>
      </c>
      <c r="D26" s="2">
        <v>3</v>
      </c>
      <c r="E26" s="2" t="s">
        <v>121</v>
      </c>
      <c r="F26" s="2" t="s">
        <v>122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23</v>
      </c>
      <c r="B27" s="2">
        <v>48</v>
      </c>
      <c r="C27" s="2">
        <v>10</v>
      </c>
      <c r="D27" s="2">
        <v>3</v>
      </c>
      <c r="E27" s="2" t="s">
        <v>121</v>
      </c>
      <c r="F27" s="2" t="s">
        <v>122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25</v>
      </c>
      <c r="B28" s="2">
        <v>48</v>
      </c>
      <c r="C28" s="2">
        <v>24</v>
      </c>
      <c r="D28" s="2">
        <v>3</v>
      </c>
      <c r="E28" s="2" t="s">
        <v>121</v>
      </c>
      <c r="F28" s="2" t="s">
        <v>122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28</v>
      </c>
      <c r="B29" s="2">
        <v>48</v>
      </c>
      <c r="C29" s="2">
        <v>30</v>
      </c>
      <c r="D29" s="2">
        <v>3</v>
      </c>
      <c r="E29" s="2" t="s">
        <v>121</v>
      </c>
      <c r="F29" s="2" t="s">
        <v>122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29</v>
      </c>
      <c r="B30" s="2">
        <v>48</v>
      </c>
      <c r="C30" s="2">
        <v>39</v>
      </c>
      <c r="D30" s="2">
        <v>3</v>
      </c>
      <c r="E30" s="2" t="s">
        <v>121</v>
      </c>
      <c r="F30" s="2" t="s">
        <v>122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31</v>
      </c>
      <c r="B31" s="2">
        <v>48</v>
      </c>
      <c r="C31" s="2">
        <v>27</v>
      </c>
      <c r="D31" s="2">
        <v>3</v>
      </c>
      <c r="E31" s="2" t="s">
        <v>121</v>
      </c>
      <c r="F31" s="2" t="s">
        <v>122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32</v>
      </c>
      <c r="B32" s="2">
        <v>48</v>
      </c>
      <c r="C32" s="2">
        <v>11</v>
      </c>
      <c r="D32" s="2">
        <v>3</v>
      </c>
      <c r="E32" s="2" t="s">
        <v>121</v>
      </c>
      <c r="F32" s="2" t="s">
        <v>122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33</v>
      </c>
      <c r="B33" s="2">
        <v>48</v>
      </c>
      <c r="C33" s="2">
        <v>21</v>
      </c>
      <c r="D33" s="2">
        <v>3</v>
      </c>
      <c r="E33" s="2" t="s">
        <v>121</v>
      </c>
      <c r="F33" s="2" t="s">
        <v>122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34</v>
      </c>
      <c r="B34" s="2">
        <v>48</v>
      </c>
      <c r="C34" s="2">
        <v>25</v>
      </c>
      <c r="D34" s="2">
        <v>3</v>
      </c>
      <c r="E34" s="2" t="s">
        <v>121</v>
      </c>
      <c r="F34" s="2" t="s">
        <v>122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38</v>
      </c>
      <c r="B35" s="2">
        <v>48</v>
      </c>
      <c r="C35" s="2">
        <v>4</v>
      </c>
      <c r="D35" s="2">
        <v>3</v>
      </c>
      <c r="E35" s="2" t="s">
        <v>121</v>
      </c>
      <c r="F35" s="2" t="s">
        <v>122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39</v>
      </c>
      <c r="B36" s="2">
        <v>48</v>
      </c>
      <c r="C36" s="2">
        <v>29</v>
      </c>
      <c r="D36" s="2">
        <v>3</v>
      </c>
      <c r="E36" s="2" t="s">
        <v>121</v>
      </c>
      <c r="F36" s="2" t="s">
        <v>122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40</v>
      </c>
      <c r="B37" s="2">
        <v>48</v>
      </c>
      <c r="C37" s="2">
        <v>20</v>
      </c>
      <c r="D37" s="2">
        <v>3</v>
      </c>
      <c r="E37" s="2" t="s">
        <v>121</v>
      </c>
      <c r="F37" s="2" t="s">
        <v>122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43</v>
      </c>
      <c r="B38" s="2">
        <v>48</v>
      </c>
      <c r="C38" s="2">
        <v>26</v>
      </c>
      <c r="D38" s="2">
        <v>3</v>
      </c>
      <c r="E38" s="2" t="s">
        <v>121</v>
      </c>
      <c r="F38" s="2" t="s">
        <v>122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44</v>
      </c>
      <c r="B39" s="2">
        <v>48</v>
      </c>
      <c r="C39" s="2">
        <v>41</v>
      </c>
      <c r="D39" s="2">
        <v>3</v>
      </c>
      <c r="E39" s="2" t="s">
        <v>121</v>
      </c>
      <c r="F39" s="2" t="s">
        <v>122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45</v>
      </c>
      <c r="B40" s="2">
        <v>48</v>
      </c>
      <c r="C40" s="2">
        <v>40</v>
      </c>
      <c r="D40" s="2">
        <v>3</v>
      </c>
      <c r="E40" s="2" t="s">
        <v>121</v>
      </c>
      <c r="F40" s="2" t="s">
        <v>122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46</v>
      </c>
      <c r="B41" s="2">
        <v>48</v>
      </c>
      <c r="C41" s="2">
        <v>43</v>
      </c>
      <c r="D41" s="2">
        <v>3</v>
      </c>
      <c r="E41" s="2" t="s">
        <v>121</v>
      </c>
      <c r="F41" s="2" t="s">
        <v>122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47</v>
      </c>
      <c r="B42" s="2">
        <v>48</v>
      </c>
      <c r="C42" s="2">
        <v>42</v>
      </c>
      <c r="D42" s="2">
        <v>3</v>
      </c>
      <c r="E42" s="2" t="s">
        <v>121</v>
      </c>
      <c r="F42" s="2" t="s">
        <v>122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48</v>
      </c>
      <c r="B43" s="2">
        <v>48</v>
      </c>
      <c r="C43" s="2">
        <v>28</v>
      </c>
      <c r="D43" s="2">
        <v>3</v>
      </c>
      <c r="E43" s="2" t="s">
        <v>121</v>
      </c>
      <c r="F43" s="2" t="s">
        <v>122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49</v>
      </c>
      <c r="B44" s="2">
        <v>48</v>
      </c>
      <c r="C44" s="2">
        <v>35</v>
      </c>
      <c r="D44" s="2">
        <v>3</v>
      </c>
      <c r="E44" s="2" t="s">
        <v>121</v>
      </c>
      <c r="F44" s="2" t="s">
        <v>122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50</v>
      </c>
      <c r="B45" s="2">
        <v>48</v>
      </c>
      <c r="C45" s="2">
        <v>17</v>
      </c>
      <c r="D45" s="2">
        <v>3</v>
      </c>
      <c r="E45" s="2" t="s">
        <v>121</v>
      </c>
      <c r="F45" s="2" t="s">
        <v>122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48</v>
      </c>
      <c r="C46" s="2">
        <v>18</v>
      </c>
      <c r="D46" s="2">
        <v>3</v>
      </c>
      <c r="E46" s="2" t="s">
        <v>121</v>
      </c>
      <c r="F46" s="2" t="s">
        <v>122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309.10000000000002</v>
      </c>
      <c r="H47" s="3">
        <f t="shared" ref="H47:AF47" si="0">SUM(H2:H46)</f>
        <v>2413.1509999999998</v>
      </c>
      <c r="I47" s="3">
        <f t="shared" si="0"/>
        <v>93276344</v>
      </c>
      <c r="J47" s="3">
        <f t="shared" si="0"/>
        <v>293.83199999999999</v>
      </c>
      <c r="K47" s="3">
        <f t="shared" si="0"/>
        <v>1632.723</v>
      </c>
      <c r="L47" s="3">
        <f t="shared" si="0"/>
        <v>58723518</v>
      </c>
      <c r="M47" s="3">
        <f t="shared" si="0"/>
        <v>602.93200000000002</v>
      </c>
      <c r="N47" s="3">
        <f t="shared" si="0"/>
        <v>4045.8739999999998</v>
      </c>
      <c r="O47" s="3">
        <f t="shared" si="0"/>
        <v>151999862</v>
      </c>
      <c r="P47" s="3">
        <f t="shared" si="0"/>
        <v>39</v>
      </c>
      <c r="Q47" s="3">
        <f t="shared" si="0"/>
        <v>0.17699999999999999</v>
      </c>
      <c r="R47" s="3">
        <f t="shared" si="0"/>
        <v>8</v>
      </c>
      <c r="S47" s="3">
        <f t="shared" si="0"/>
        <v>1</v>
      </c>
      <c r="T47" s="3">
        <f t="shared" si="0"/>
        <v>213.98</v>
      </c>
      <c r="U47" s="3">
        <f t="shared" si="0"/>
        <v>1798.96</v>
      </c>
      <c r="V47" s="3">
        <f t="shared" si="0"/>
        <v>82376000</v>
      </c>
      <c r="W47" s="3">
        <f t="shared" si="0"/>
        <v>165.55599999999998</v>
      </c>
      <c r="X47" s="3">
        <f t="shared" si="0"/>
        <v>1259.8419999999999</v>
      </c>
      <c r="Y47" s="3">
        <f t="shared" si="0"/>
        <v>57076600</v>
      </c>
      <c r="Z47" s="3">
        <f t="shared" si="0"/>
        <v>565.77600000000007</v>
      </c>
      <c r="AA47" s="3">
        <f t="shared" si="0"/>
        <v>4254.8220000000001</v>
      </c>
      <c r="AB47" s="3">
        <f t="shared" si="0"/>
        <v>174712078.40000001</v>
      </c>
      <c r="AC47" s="3">
        <f t="shared" si="0"/>
        <v>33.450000000000003</v>
      </c>
      <c r="AD47" s="3">
        <f t="shared" si="0"/>
        <v>0.25</v>
      </c>
      <c r="AE47" s="3">
        <f t="shared" si="0"/>
        <v>12</v>
      </c>
      <c r="AF47" s="3">
        <f t="shared" si="0"/>
        <v>1</v>
      </c>
    </row>
  </sheetData>
  <sortState ref="A2:AF46">
    <sortCondition descending="1" ref="O2:O46"/>
  </sortState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O27" workbookViewId="0">
      <selection activeCell="AC40" sqref="AC4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4.28515625" bestFit="1" customWidth="1"/>
    <col min="23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49</v>
      </c>
      <c r="C2" s="2">
        <v>33</v>
      </c>
      <c r="D2" s="2">
        <v>3</v>
      </c>
      <c r="E2" s="2" t="s">
        <v>123</v>
      </c>
      <c r="F2" s="2" t="s">
        <v>124</v>
      </c>
      <c r="G2" s="2">
        <v>66</v>
      </c>
      <c r="H2" s="2">
        <v>381</v>
      </c>
      <c r="I2" s="2">
        <v>1050033.6000000001</v>
      </c>
      <c r="J2" s="2">
        <v>6</v>
      </c>
      <c r="K2" s="2">
        <v>21</v>
      </c>
      <c r="L2" s="2">
        <v>1050000</v>
      </c>
      <c r="M2" s="2">
        <v>72</v>
      </c>
      <c r="N2" s="2">
        <v>402</v>
      </c>
      <c r="O2" s="2">
        <v>2100033.6</v>
      </c>
      <c r="P2" s="2">
        <v>0</v>
      </c>
      <c r="Q2" s="2">
        <v>0</v>
      </c>
      <c r="R2" s="2">
        <v>0</v>
      </c>
      <c r="S2" s="2">
        <v>0</v>
      </c>
      <c r="T2" s="2">
        <v>80</v>
      </c>
      <c r="U2" s="2">
        <v>560</v>
      </c>
      <c r="V2" s="2">
        <v>44800000</v>
      </c>
      <c r="W2" s="2">
        <v>0</v>
      </c>
      <c r="X2" s="2">
        <v>0</v>
      </c>
      <c r="Y2" s="2">
        <v>0</v>
      </c>
      <c r="Z2" s="2">
        <v>80</v>
      </c>
      <c r="AA2" s="2">
        <v>560</v>
      </c>
      <c r="AB2" s="2">
        <v>44800000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26</v>
      </c>
      <c r="B3" s="2">
        <v>49</v>
      </c>
      <c r="C3" s="2">
        <v>7</v>
      </c>
      <c r="D3" s="2">
        <v>3</v>
      </c>
      <c r="E3" s="2" t="s">
        <v>123</v>
      </c>
      <c r="F3" s="2" t="s">
        <v>124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3</v>
      </c>
      <c r="M3" s="2">
        <v>0</v>
      </c>
      <c r="N3" s="2">
        <v>0</v>
      </c>
      <c r="O3" s="2">
        <v>3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3</v>
      </c>
      <c r="Z3" s="2">
        <v>0</v>
      </c>
      <c r="AA3" s="2">
        <v>0</v>
      </c>
      <c r="AB3" s="2">
        <v>3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49</v>
      </c>
      <c r="C4" s="2">
        <v>32</v>
      </c>
      <c r="D4" s="2">
        <v>3</v>
      </c>
      <c r="E4" s="2" t="s">
        <v>123</v>
      </c>
      <c r="F4" s="2" t="s">
        <v>124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49</v>
      </c>
      <c r="C5" s="2">
        <v>37</v>
      </c>
      <c r="D5" s="2">
        <v>3</v>
      </c>
      <c r="E5" s="2" t="s">
        <v>123</v>
      </c>
      <c r="F5" s="2" t="s">
        <v>124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49</v>
      </c>
      <c r="C6" s="2">
        <v>47</v>
      </c>
      <c r="D6" s="2">
        <v>3</v>
      </c>
      <c r="E6" s="2" t="s">
        <v>123</v>
      </c>
      <c r="F6" s="2" t="s">
        <v>124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49</v>
      </c>
      <c r="C7" s="2">
        <v>45</v>
      </c>
      <c r="D7" s="2">
        <v>3</v>
      </c>
      <c r="E7" s="2" t="s">
        <v>123</v>
      </c>
      <c r="F7" s="2" t="s">
        <v>124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49</v>
      </c>
      <c r="C8" s="2">
        <v>44</v>
      </c>
      <c r="D8" s="2">
        <v>3</v>
      </c>
      <c r="E8" s="2" t="s">
        <v>123</v>
      </c>
      <c r="F8" s="2" t="s">
        <v>124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/>
      <c r="AA8" s="2">
        <v>0</v>
      </c>
      <c r="AB8" s="2"/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49</v>
      </c>
      <c r="C9" s="2">
        <v>46</v>
      </c>
      <c r="D9" s="2">
        <v>3</v>
      </c>
      <c r="E9" s="2" t="s">
        <v>123</v>
      </c>
      <c r="F9" s="2" t="s">
        <v>124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49</v>
      </c>
      <c r="C10" s="2">
        <v>31</v>
      </c>
      <c r="D10" s="2">
        <v>3</v>
      </c>
      <c r="E10" s="2" t="s">
        <v>123</v>
      </c>
      <c r="F10" s="2" t="s">
        <v>124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49</v>
      </c>
      <c r="C11" s="2">
        <v>13</v>
      </c>
      <c r="D11" s="2">
        <v>3</v>
      </c>
      <c r="E11" s="2" t="s">
        <v>123</v>
      </c>
      <c r="F11" s="2" t="s">
        <v>124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49</v>
      </c>
      <c r="C12" s="2">
        <v>23</v>
      </c>
      <c r="D12" s="2">
        <v>3</v>
      </c>
      <c r="E12" s="2" t="s">
        <v>123</v>
      </c>
      <c r="F12" s="2" t="s">
        <v>124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49</v>
      </c>
      <c r="C13" s="2">
        <v>19</v>
      </c>
      <c r="D13" s="2">
        <v>3</v>
      </c>
      <c r="E13" s="2" t="s">
        <v>123</v>
      </c>
      <c r="F13" s="2" t="s">
        <v>124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49</v>
      </c>
      <c r="C14" s="2">
        <v>36</v>
      </c>
      <c r="D14" s="2">
        <v>3</v>
      </c>
      <c r="E14" s="2" t="s">
        <v>123</v>
      </c>
      <c r="F14" s="2" t="s">
        <v>124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49</v>
      </c>
      <c r="C15" s="2">
        <v>9</v>
      </c>
      <c r="D15" s="2">
        <v>3</v>
      </c>
      <c r="E15" s="2" t="s">
        <v>123</v>
      </c>
      <c r="F15" s="2" t="s">
        <v>124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49</v>
      </c>
      <c r="C16" s="2">
        <v>38</v>
      </c>
      <c r="D16" s="2">
        <v>3</v>
      </c>
      <c r="E16" s="2" t="s">
        <v>123</v>
      </c>
      <c r="F16" s="2" t="s">
        <v>124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49</v>
      </c>
      <c r="C17" s="2">
        <v>8</v>
      </c>
      <c r="D17" s="2">
        <v>3</v>
      </c>
      <c r="E17" s="2" t="s">
        <v>123</v>
      </c>
      <c r="F17" s="2" t="s">
        <v>124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49</v>
      </c>
      <c r="C18" s="2">
        <v>34</v>
      </c>
      <c r="D18" s="2">
        <v>3</v>
      </c>
      <c r="E18" s="2" t="s">
        <v>123</v>
      </c>
      <c r="F18" s="2" t="s">
        <v>124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49</v>
      </c>
      <c r="C19" s="2">
        <v>10</v>
      </c>
      <c r="D19" s="2">
        <v>3</v>
      </c>
      <c r="E19" s="2" t="s">
        <v>123</v>
      </c>
      <c r="F19" s="2" t="s">
        <v>124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49</v>
      </c>
      <c r="C20" s="2">
        <v>16</v>
      </c>
      <c r="D20" s="2">
        <v>3</v>
      </c>
      <c r="E20" s="2" t="s">
        <v>123</v>
      </c>
      <c r="F20" s="2" t="s">
        <v>124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49</v>
      </c>
      <c r="C21" s="2">
        <v>24</v>
      </c>
      <c r="D21" s="2">
        <v>3</v>
      </c>
      <c r="E21" s="2" t="s">
        <v>123</v>
      </c>
      <c r="F21" s="2" t="s">
        <v>124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49</v>
      </c>
      <c r="C22" s="2">
        <v>5</v>
      </c>
      <c r="D22" s="2">
        <v>3</v>
      </c>
      <c r="E22" s="2" t="s">
        <v>123</v>
      </c>
      <c r="F22" s="2" t="s">
        <v>124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49</v>
      </c>
      <c r="C23" s="2">
        <v>30</v>
      </c>
      <c r="D23" s="2">
        <v>3</v>
      </c>
      <c r="E23" s="2" t="s">
        <v>123</v>
      </c>
      <c r="F23" s="2" t="s">
        <v>124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49</v>
      </c>
      <c r="C24" s="2">
        <v>39</v>
      </c>
      <c r="D24" s="2">
        <v>3</v>
      </c>
      <c r="E24" s="2" t="s">
        <v>123</v>
      </c>
      <c r="F24" s="2" t="s">
        <v>124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49</v>
      </c>
      <c r="C25" s="2">
        <v>6</v>
      </c>
      <c r="D25" s="2">
        <v>3</v>
      </c>
      <c r="E25" s="2" t="s">
        <v>123</v>
      </c>
      <c r="F25" s="2" t="s">
        <v>124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49</v>
      </c>
      <c r="C26" s="2">
        <v>27</v>
      </c>
      <c r="D26" s="2">
        <v>3</v>
      </c>
      <c r="E26" s="2" t="s">
        <v>123</v>
      </c>
      <c r="F26" s="2" t="s">
        <v>124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49</v>
      </c>
      <c r="C27" s="2">
        <v>11</v>
      </c>
      <c r="D27" s="2">
        <v>3</v>
      </c>
      <c r="E27" s="2" t="s">
        <v>123</v>
      </c>
      <c r="F27" s="2" t="s">
        <v>124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49</v>
      </c>
      <c r="C28" s="2">
        <v>21</v>
      </c>
      <c r="D28" s="2">
        <v>3</v>
      </c>
      <c r="E28" s="2" t="s">
        <v>123</v>
      </c>
      <c r="F28" s="2" t="s">
        <v>124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49</v>
      </c>
      <c r="C29" s="2">
        <v>25</v>
      </c>
      <c r="D29" s="2">
        <v>3</v>
      </c>
      <c r="E29" s="2" t="s">
        <v>123</v>
      </c>
      <c r="F29" s="2" t="s">
        <v>124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49</v>
      </c>
      <c r="C30" s="2">
        <v>12</v>
      </c>
      <c r="D30" s="2">
        <v>3</v>
      </c>
      <c r="E30" s="2" t="s">
        <v>123</v>
      </c>
      <c r="F30" s="2" t="s">
        <v>124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49</v>
      </c>
      <c r="C31" s="2">
        <v>1</v>
      </c>
      <c r="D31" s="2">
        <v>3</v>
      </c>
      <c r="E31" s="2" t="s">
        <v>123</v>
      </c>
      <c r="F31" s="2" t="s">
        <v>124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49</v>
      </c>
      <c r="C32" s="2">
        <v>2</v>
      </c>
      <c r="D32" s="2">
        <v>3</v>
      </c>
      <c r="E32" s="2" t="s">
        <v>123</v>
      </c>
      <c r="F32" s="2" t="s">
        <v>124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49</v>
      </c>
      <c r="C33" s="2">
        <v>4</v>
      </c>
      <c r="D33" s="2">
        <v>3</v>
      </c>
      <c r="E33" s="2" t="s">
        <v>123</v>
      </c>
      <c r="F33" s="2" t="s">
        <v>124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49</v>
      </c>
      <c r="C34" s="2">
        <v>29</v>
      </c>
      <c r="D34" s="2">
        <v>3</v>
      </c>
      <c r="E34" s="2" t="s">
        <v>123</v>
      </c>
      <c r="F34" s="2" t="s">
        <v>124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49</v>
      </c>
      <c r="C35" s="2">
        <v>20</v>
      </c>
      <c r="D35" s="2">
        <v>3</v>
      </c>
      <c r="E35" s="2" t="s">
        <v>123</v>
      </c>
      <c r="F35" s="2" t="s">
        <v>124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49</v>
      </c>
      <c r="C36" s="2">
        <v>3</v>
      </c>
      <c r="D36" s="2">
        <v>3</v>
      </c>
      <c r="E36" s="2" t="s">
        <v>123</v>
      </c>
      <c r="F36" s="2" t="s">
        <v>124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49</v>
      </c>
      <c r="C37" s="2">
        <v>26</v>
      </c>
      <c r="D37" s="2">
        <v>3</v>
      </c>
      <c r="E37" s="2" t="s">
        <v>123</v>
      </c>
      <c r="F37" s="2" t="s">
        <v>124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49</v>
      </c>
      <c r="C38" s="2">
        <v>41</v>
      </c>
      <c r="D38" s="2">
        <v>3</v>
      </c>
      <c r="E38" s="2" t="s">
        <v>123</v>
      </c>
      <c r="F38" s="2" t="s">
        <v>124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49</v>
      </c>
      <c r="C39" s="2">
        <v>40</v>
      </c>
      <c r="D39" s="2">
        <v>3</v>
      </c>
      <c r="E39" s="2" t="s">
        <v>123</v>
      </c>
      <c r="F39" s="2" t="s">
        <v>124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49</v>
      </c>
      <c r="C40" s="2">
        <v>43</v>
      </c>
      <c r="D40" s="2">
        <v>3</v>
      </c>
      <c r="E40" s="2" t="s">
        <v>123</v>
      </c>
      <c r="F40" s="2" t="s">
        <v>124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49</v>
      </c>
      <c r="C41" s="2">
        <v>42</v>
      </c>
      <c r="D41" s="2">
        <v>3</v>
      </c>
      <c r="E41" s="2" t="s">
        <v>123</v>
      </c>
      <c r="F41" s="2" t="s">
        <v>124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49</v>
      </c>
      <c r="C42" s="2">
        <v>28</v>
      </c>
      <c r="D42" s="2">
        <v>3</v>
      </c>
      <c r="E42" s="2" t="s">
        <v>123</v>
      </c>
      <c r="F42" s="2" t="s">
        <v>124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49</v>
      </c>
      <c r="C43" s="2">
        <v>35</v>
      </c>
      <c r="D43" s="2">
        <v>3</v>
      </c>
      <c r="E43" s="2" t="s">
        <v>123</v>
      </c>
      <c r="F43" s="2" t="s">
        <v>124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49</v>
      </c>
      <c r="C44" s="2">
        <v>17</v>
      </c>
      <c r="D44" s="2">
        <v>3</v>
      </c>
      <c r="E44" s="2" t="s">
        <v>123</v>
      </c>
      <c r="F44" s="2" t="s">
        <v>124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49</v>
      </c>
      <c r="C45" s="2">
        <v>22</v>
      </c>
      <c r="D45" s="2">
        <v>3</v>
      </c>
      <c r="E45" s="2" t="s">
        <v>123</v>
      </c>
      <c r="F45" s="2" t="s">
        <v>124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49</v>
      </c>
      <c r="C46" s="2">
        <v>18</v>
      </c>
      <c r="D46" s="2">
        <v>3</v>
      </c>
      <c r="E46" s="2" t="s">
        <v>123</v>
      </c>
      <c r="F46" s="2" t="s">
        <v>124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66</v>
      </c>
      <c r="H47" s="3">
        <f t="shared" ref="H47:AF47" si="0">SUM(H2:H46)</f>
        <v>381</v>
      </c>
      <c r="I47" s="3">
        <f t="shared" si="0"/>
        <v>1050033.6000000001</v>
      </c>
      <c r="J47" s="3">
        <f t="shared" si="0"/>
        <v>6</v>
      </c>
      <c r="K47" s="3">
        <f t="shared" si="0"/>
        <v>21</v>
      </c>
      <c r="L47" s="3">
        <f t="shared" si="0"/>
        <v>1050003</v>
      </c>
      <c r="M47" s="3">
        <f t="shared" si="0"/>
        <v>72</v>
      </c>
      <c r="N47" s="3">
        <f t="shared" si="0"/>
        <v>402</v>
      </c>
      <c r="O47" s="3">
        <f t="shared" si="0"/>
        <v>2100036.6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80</v>
      </c>
      <c r="U47" s="3">
        <f t="shared" si="0"/>
        <v>560</v>
      </c>
      <c r="V47" s="3">
        <f t="shared" si="0"/>
        <v>44800000</v>
      </c>
      <c r="W47" s="3">
        <f t="shared" si="0"/>
        <v>0</v>
      </c>
      <c r="X47" s="3">
        <f t="shared" si="0"/>
        <v>0</v>
      </c>
      <c r="Y47" s="3">
        <f t="shared" si="0"/>
        <v>3</v>
      </c>
      <c r="Z47" s="3">
        <f t="shared" si="0"/>
        <v>80</v>
      </c>
      <c r="AA47" s="3">
        <f t="shared" si="0"/>
        <v>560</v>
      </c>
      <c r="AB47" s="3">
        <f t="shared" si="0"/>
        <v>44800003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8" workbookViewId="0">
      <selection activeCell="AB50" sqref="AB5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5.85546875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50</v>
      </c>
      <c r="C2" s="2">
        <v>2</v>
      </c>
      <c r="D2" s="2">
        <v>3</v>
      </c>
      <c r="E2" s="2" t="s">
        <v>125</v>
      </c>
      <c r="F2" s="2" t="s">
        <v>126</v>
      </c>
      <c r="G2" s="2">
        <v>25</v>
      </c>
      <c r="H2" s="2">
        <v>303</v>
      </c>
      <c r="I2" s="2">
        <v>9560000</v>
      </c>
      <c r="J2" s="2">
        <v>20</v>
      </c>
      <c r="K2" s="2">
        <v>168.5</v>
      </c>
      <c r="L2" s="2">
        <v>5160000</v>
      </c>
      <c r="M2" s="2">
        <v>45</v>
      </c>
      <c r="N2" s="2">
        <v>471.5</v>
      </c>
      <c r="O2" s="2">
        <v>14720000</v>
      </c>
      <c r="P2" s="2">
        <v>15</v>
      </c>
      <c r="Q2" s="2">
        <v>0</v>
      </c>
      <c r="R2" s="2">
        <v>0</v>
      </c>
      <c r="S2" s="2">
        <v>0</v>
      </c>
      <c r="T2" s="2">
        <v>24.8</v>
      </c>
      <c r="U2" s="2">
        <v>346</v>
      </c>
      <c r="V2" s="2">
        <v>11410000</v>
      </c>
      <c r="W2" s="2">
        <v>20</v>
      </c>
      <c r="X2" s="2">
        <v>232</v>
      </c>
      <c r="Y2" s="2">
        <v>8677500</v>
      </c>
      <c r="Z2" s="2">
        <v>44.8</v>
      </c>
      <c r="AA2" s="2">
        <v>578</v>
      </c>
      <c r="AB2" s="2">
        <v>20087500</v>
      </c>
      <c r="AC2" s="2">
        <v>9.5</v>
      </c>
      <c r="AD2" s="2">
        <v>0</v>
      </c>
      <c r="AE2" s="2">
        <v>0</v>
      </c>
      <c r="AF2" s="2">
        <v>0</v>
      </c>
    </row>
    <row r="3" spans="1:32" x14ac:dyDescent="0.25">
      <c r="A3" s="2" t="s">
        <v>36</v>
      </c>
      <c r="B3" s="2">
        <v>50</v>
      </c>
      <c r="C3" s="2">
        <v>1</v>
      </c>
      <c r="D3" s="2">
        <v>3</v>
      </c>
      <c r="E3" s="2" t="s">
        <v>125</v>
      </c>
      <c r="F3" s="2" t="s">
        <v>126</v>
      </c>
      <c r="G3" s="2">
        <v>3.9</v>
      </c>
      <c r="H3" s="2">
        <v>72</v>
      </c>
      <c r="I3" s="2">
        <v>5460000</v>
      </c>
      <c r="J3" s="2">
        <v>2.1</v>
      </c>
      <c r="K3" s="2">
        <v>37</v>
      </c>
      <c r="L3" s="2">
        <v>2760000</v>
      </c>
      <c r="M3" s="2">
        <v>6</v>
      </c>
      <c r="N3" s="2">
        <v>109</v>
      </c>
      <c r="O3" s="2">
        <v>8220000</v>
      </c>
      <c r="P3" s="2">
        <v>1.2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2.2000000000000002</v>
      </c>
      <c r="AA3" s="2">
        <v>4</v>
      </c>
      <c r="AB3" s="2">
        <v>1820000</v>
      </c>
      <c r="AC3" s="2">
        <v>1.2</v>
      </c>
      <c r="AD3" s="2">
        <v>0</v>
      </c>
      <c r="AE3" s="2">
        <v>0</v>
      </c>
      <c r="AF3" s="2">
        <v>0</v>
      </c>
    </row>
    <row r="4" spans="1:32" x14ac:dyDescent="0.25">
      <c r="A4" s="2" t="s">
        <v>35</v>
      </c>
      <c r="B4" s="2">
        <v>50</v>
      </c>
      <c r="C4" s="2">
        <v>12</v>
      </c>
      <c r="D4" s="2">
        <v>3</v>
      </c>
      <c r="E4" s="2" t="s">
        <v>125</v>
      </c>
      <c r="F4" s="2" t="s">
        <v>126</v>
      </c>
      <c r="G4" s="2">
        <v>4.5</v>
      </c>
      <c r="H4" s="2">
        <v>166.5</v>
      </c>
      <c r="I4" s="2">
        <v>3330000</v>
      </c>
      <c r="J4" s="2">
        <v>4</v>
      </c>
      <c r="K4" s="2">
        <v>145</v>
      </c>
      <c r="L4" s="2">
        <v>2860000</v>
      </c>
      <c r="M4" s="2">
        <v>8.5</v>
      </c>
      <c r="N4" s="2">
        <v>311.5</v>
      </c>
      <c r="O4" s="2">
        <v>6190000</v>
      </c>
      <c r="P4" s="2">
        <v>0</v>
      </c>
      <c r="Q4" s="2">
        <v>0</v>
      </c>
      <c r="R4" s="2">
        <v>0</v>
      </c>
      <c r="S4" s="2">
        <v>0</v>
      </c>
      <c r="T4" s="2">
        <v>5</v>
      </c>
      <c r="U4" s="2">
        <v>185</v>
      </c>
      <c r="V4" s="2">
        <v>3700000</v>
      </c>
      <c r="W4" s="2">
        <v>4</v>
      </c>
      <c r="X4" s="2">
        <v>148</v>
      </c>
      <c r="Y4" s="2">
        <v>2960000</v>
      </c>
      <c r="Z4" s="2">
        <v>9</v>
      </c>
      <c r="AA4" s="2">
        <v>333</v>
      </c>
      <c r="AB4" s="2">
        <v>6660000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38</v>
      </c>
      <c r="B5" s="2">
        <v>50</v>
      </c>
      <c r="C5" s="2">
        <v>4</v>
      </c>
      <c r="D5" s="2">
        <v>3</v>
      </c>
      <c r="E5" s="2" t="s">
        <v>125</v>
      </c>
      <c r="F5" s="2" t="s">
        <v>126</v>
      </c>
      <c r="G5" s="2">
        <v>1</v>
      </c>
      <c r="H5" s="2">
        <v>15</v>
      </c>
      <c r="I5" s="2">
        <v>750000</v>
      </c>
      <c r="J5" s="2">
        <v>1</v>
      </c>
      <c r="K5" s="2">
        <v>15</v>
      </c>
      <c r="L5" s="2">
        <v>750</v>
      </c>
      <c r="M5" s="2">
        <v>2</v>
      </c>
      <c r="N5" s="2">
        <v>30</v>
      </c>
      <c r="O5" s="2">
        <v>750750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27</v>
      </c>
      <c r="B6" s="2">
        <v>50</v>
      </c>
      <c r="C6" s="2">
        <v>5</v>
      </c>
      <c r="D6" s="2">
        <v>3</v>
      </c>
      <c r="E6" s="2" t="s">
        <v>125</v>
      </c>
      <c r="F6" s="2" t="s">
        <v>126</v>
      </c>
      <c r="G6" s="2">
        <v>2</v>
      </c>
      <c r="H6" s="2">
        <v>10</v>
      </c>
      <c r="I6" s="2">
        <v>400000</v>
      </c>
      <c r="J6" s="2">
        <v>1</v>
      </c>
      <c r="K6" s="2">
        <v>5</v>
      </c>
      <c r="L6" s="2">
        <v>200000</v>
      </c>
      <c r="M6" s="2">
        <v>3</v>
      </c>
      <c r="N6" s="2">
        <v>15</v>
      </c>
      <c r="O6" s="2">
        <v>600000</v>
      </c>
      <c r="P6" s="2">
        <v>3</v>
      </c>
      <c r="Q6" s="2">
        <v>0</v>
      </c>
      <c r="R6" s="2">
        <v>0</v>
      </c>
      <c r="S6" s="2">
        <v>0</v>
      </c>
      <c r="T6" s="2">
        <v>1</v>
      </c>
      <c r="U6" s="2">
        <v>2</v>
      </c>
      <c r="V6" s="2">
        <v>40000</v>
      </c>
      <c r="W6" s="2">
        <v>1.5</v>
      </c>
      <c r="X6" s="2">
        <v>3</v>
      </c>
      <c r="Y6" s="2">
        <v>60000</v>
      </c>
      <c r="Z6" s="2">
        <v>2.5</v>
      </c>
      <c r="AA6" s="2">
        <v>5</v>
      </c>
      <c r="AB6" s="2">
        <v>100000</v>
      </c>
      <c r="AC6" s="2">
        <v>1</v>
      </c>
      <c r="AD6" s="2">
        <v>0</v>
      </c>
      <c r="AE6" s="2">
        <v>0</v>
      </c>
      <c r="AF6" s="2">
        <v>0</v>
      </c>
    </row>
    <row r="7" spans="1:32" x14ac:dyDescent="0.25">
      <c r="A7" s="2" t="s">
        <v>42</v>
      </c>
      <c r="B7" s="2">
        <v>50</v>
      </c>
      <c r="C7" s="2">
        <v>33</v>
      </c>
      <c r="D7" s="2">
        <v>3</v>
      </c>
      <c r="E7" s="2" t="s">
        <v>125</v>
      </c>
      <c r="F7" s="2" t="s">
        <v>126</v>
      </c>
      <c r="G7" s="2">
        <v>1</v>
      </c>
      <c r="H7" s="2">
        <v>2</v>
      </c>
      <c r="I7" s="2">
        <v>60000</v>
      </c>
      <c r="J7" s="2">
        <v>0.5</v>
      </c>
      <c r="K7" s="2">
        <v>1</v>
      </c>
      <c r="L7" s="2">
        <v>30000</v>
      </c>
      <c r="M7" s="2">
        <v>1.5</v>
      </c>
      <c r="N7" s="2">
        <v>4</v>
      </c>
      <c r="O7" s="2">
        <v>90000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26</v>
      </c>
      <c r="B8" s="2">
        <v>50</v>
      </c>
      <c r="C8" s="2">
        <v>7</v>
      </c>
      <c r="D8" s="2">
        <v>3</v>
      </c>
      <c r="E8" s="2" t="s">
        <v>125</v>
      </c>
      <c r="F8" s="2" t="s">
        <v>126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4</v>
      </c>
      <c r="M8" s="2">
        <v>0</v>
      </c>
      <c r="N8" s="2">
        <v>0</v>
      </c>
      <c r="O8" s="2">
        <v>4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4</v>
      </c>
      <c r="Z8" s="2">
        <v>0</v>
      </c>
      <c r="AA8" s="2">
        <v>0</v>
      </c>
      <c r="AB8" s="2">
        <v>4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6</v>
      </c>
      <c r="B9" s="2">
        <v>50</v>
      </c>
      <c r="C9" s="2">
        <v>32</v>
      </c>
      <c r="D9" s="2">
        <v>3</v>
      </c>
      <c r="E9" s="2" t="s">
        <v>125</v>
      </c>
      <c r="F9" s="2" t="s">
        <v>126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9</v>
      </c>
      <c r="B10" s="2">
        <v>50</v>
      </c>
      <c r="C10" s="2">
        <v>37</v>
      </c>
      <c r="D10" s="2">
        <v>3</v>
      </c>
      <c r="E10" s="2" t="s">
        <v>125</v>
      </c>
      <c r="F10" s="2" t="s">
        <v>126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10</v>
      </c>
      <c r="B11" s="2">
        <v>50</v>
      </c>
      <c r="C11" s="2">
        <v>47</v>
      </c>
      <c r="D11" s="2">
        <v>3</v>
      </c>
      <c r="E11" s="2" t="s">
        <v>125</v>
      </c>
      <c r="F11" s="2" t="s">
        <v>126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11</v>
      </c>
      <c r="B12" s="2">
        <v>50</v>
      </c>
      <c r="C12" s="2">
        <v>45</v>
      </c>
      <c r="D12" s="2">
        <v>3</v>
      </c>
      <c r="E12" s="2" t="s">
        <v>125</v>
      </c>
      <c r="F12" s="2" t="s">
        <v>126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12</v>
      </c>
      <c r="B13" s="2">
        <v>50</v>
      </c>
      <c r="C13" s="2">
        <v>44</v>
      </c>
      <c r="D13" s="2">
        <v>3</v>
      </c>
      <c r="E13" s="2" t="s">
        <v>125</v>
      </c>
      <c r="F13" s="2" t="s">
        <v>126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/>
      <c r="AA13" s="2"/>
      <c r="AB13" s="2"/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13</v>
      </c>
      <c r="B14" s="2">
        <v>50</v>
      </c>
      <c r="C14" s="2">
        <v>46</v>
      </c>
      <c r="D14" s="2">
        <v>3</v>
      </c>
      <c r="E14" s="2" t="s">
        <v>125</v>
      </c>
      <c r="F14" s="2" t="s">
        <v>126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14</v>
      </c>
      <c r="B15" s="2">
        <v>50</v>
      </c>
      <c r="C15" s="2">
        <v>31</v>
      </c>
      <c r="D15" s="2">
        <v>3</v>
      </c>
      <c r="E15" s="2" t="s">
        <v>125</v>
      </c>
      <c r="F15" s="2" t="s">
        <v>126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15</v>
      </c>
      <c r="B16" s="2">
        <v>50</v>
      </c>
      <c r="C16" s="2">
        <v>13</v>
      </c>
      <c r="D16" s="2">
        <v>3</v>
      </c>
      <c r="E16" s="2" t="s">
        <v>125</v>
      </c>
      <c r="F16" s="2" t="s">
        <v>126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16</v>
      </c>
      <c r="B17" s="2">
        <v>50</v>
      </c>
      <c r="C17" s="2">
        <v>23</v>
      </c>
      <c r="D17" s="2">
        <v>3</v>
      </c>
      <c r="E17" s="2" t="s">
        <v>125</v>
      </c>
      <c r="F17" s="2" t="s">
        <v>126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17</v>
      </c>
      <c r="B18" s="2">
        <v>50</v>
      </c>
      <c r="C18" s="2">
        <v>19</v>
      </c>
      <c r="D18" s="2">
        <v>3</v>
      </c>
      <c r="E18" s="2" t="s">
        <v>125</v>
      </c>
      <c r="F18" s="2" t="s">
        <v>126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18</v>
      </c>
      <c r="B19" s="2">
        <v>50</v>
      </c>
      <c r="C19" s="2">
        <v>36</v>
      </c>
      <c r="D19" s="2">
        <v>3</v>
      </c>
      <c r="E19" s="2" t="s">
        <v>125</v>
      </c>
      <c r="F19" s="2" t="s">
        <v>126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19</v>
      </c>
      <c r="B20" s="2">
        <v>50</v>
      </c>
      <c r="C20" s="2">
        <v>9</v>
      </c>
      <c r="D20" s="2">
        <v>3</v>
      </c>
      <c r="E20" s="2" t="s">
        <v>125</v>
      </c>
      <c r="F20" s="2" t="s">
        <v>126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20</v>
      </c>
      <c r="B21" s="2">
        <v>50</v>
      </c>
      <c r="C21" s="2">
        <v>38</v>
      </c>
      <c r="D21" s="2">
        <v>3</v>
      </c>
      <c r="E21" s="2" t="s">
        <v>125</v>
      </c>
      <c r="F21" s="2" t="s">
        <v>126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21</v>
      </c>
      <c r="B22" s="2">
        <v>50</v>
      </c>
      <c r="C22" s="2">
        <v>8</v>
      </c>
      <c r="D22" s="2">
        <v>3</v>
      </c>
      <c r="E22" s="2" t="s">
        <v>125</v>
      </c>
      <c r="F22" s="2" t="s">
        <v>126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22</v>
      </c>
      <c r="B23" s="2">
        <v>50</v>
      </c>
      <c r="C23" s="2">
        <v>34</v>
      </c>
      <c r="D23" s="2">
        <v>3</v>
      </c>
      <c r="E23" s="2" t="s">
        <v>125</v>
      </c>
      <c r="F23" s="2" t="s">
        <v>126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23</v>
      </c>
      <c r="B24" s="2">
        <v>50</v>
      </c>
      <c r="C24" s="2">
        <v>10</v>
      </c>
      <c r="D24" s="2">
        <v>3</v>
      </c>
      <c r="E24" s="2" t="s">
        <v>125</v>
      </c>
      <c r="F24" s="2" t="s">
        <v>126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24</v>
      </c>
      <c r="B25" s="2">
        <v>50</v>
      </c>
      <c r="C25" s="2">
        <v>16</v>
      </c>
      <c r="D25" s="2">
        <v>3</v>
      </c>
      <c r="E25" s="2" t="s">
        <v>125</v>
      </c>
      <c r="F25" s="2" t="s">
        <v>126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25</v>
      </c>
      <c r="B26" s="2">
        <v>50</v>
      </c>
      <c r="C26" s="2">
        <v>24</v>
      </c>
      <c r="D26" s="2">
        <v>3</v>
      </c>
      <c r="E26" s="2" t="s">
        <v>125</v>
      </c>
      <c r="F26" s="2" t="s">
        <v>126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28</v>
      </c>
      <c r="B27" s="2">
        <v>50</v>
      </c>
      <c r="C27" s="2">
        <v>30</v>
      </c>
      <c r="D27" s="2">
        <v>3</v>
      </c>
      <c r="E27" s="2" t="s">
        <v>125</v>
      </c>
      <c r="F27" s="2" t="s">
        <v>126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29</v>
      </c>
      <c r="B28" s="2">
        <v>50</v>
      </c>
      <c r="C28" s="2">
        <v>39</v>
      </c>
      <c r="D28" s="2">
        <v>3</v>
      </c>
      <c r="E28" s="2" t="s">
        <v>125</v>
      </c>
      <c r="F28" s="2" t="s">
        <v>126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30</v>
      </c>
      <c r="B29" s="2">
        <v>50</v>
      </c>
      <c r="C29" s="2">
        <v>6</v>
      </c>
      <c r="D29" s="2">
        <v>3</v>
      </c>
      <c r="E29" s="2" t="s">
        <v>125</v>
      </c>
      <c r="F29" s="2" t="s">
        <v>126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31</v>
      </c>
      <c r="B30" s="2">
        <v>50</v>
      </c>
      <c r="C30" s="2">
        <v>27</v>
      </c>
      <c r="D30" s="2">
        <v>3</v>
      </c>
      <c r="E30" s="2" t="s">
        <v>125</v>
      </c>
      <c r="F30" s="2" t="s">
        <v>126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32</v>
      </c>
      <c r="B31" s="2">
        <v>50</v>
      </c>
      <c r="C31" s="2">
        <v>11</v>
      </c>
      <c r="D31" s="2">
        <v>3</v>
      </c>
      <c r="E31" s="2" t="s">
        <v>125</v>
      </c>
      <c r="F31" s="2" t="s">
        <v>126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33</v>
      </c>
      <c r="B32" s="2">
        <v>50</v>
      </c>
      <c r="C32" s="2">
        <v>21</v>
      </c>
      <c r="D32" s="2">
        <v>3</v>
      </c>
      <c r="E32" s="2" t="s">
        <v>125</v>
      </c>
      <c r="F32" s="2" t="s">
        <v>126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34</v>
      </c>
      <c r="B33" s="2">
        <v>50</v>
      </c>
      <c r="C33" s="2">
        <v>25</v>
      </c>
      <c r="D33" s="2">
        <v>3</v>
      </c>
      <c r="E33" s="2" t="s">
        <v>125</v>
      </c>
      <c r="F33" s="2" t="s">
        <v>126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50</v>
      </c>
      <c r="C34" s="2">
        <v>29</v>
      </c>
      <c r="D34" s="2">
        <v>3</v>
      </c>
      <c r="E34" s="2" t="s">
        <v>125</v>
      </c>
      <c r="F34" s="2" t="s">
        <v>126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50</v>
      </c>
      <c r="C35" s="2">
        <v>20</v>
      </c>
      <c r="D35" s="2">
        <v>3</v>
      </c>
      <c r="E35" s="2" t="s">
        <v>125</v>
      </c>
      <c r="F35" s="2" t="s">
        <v>126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50</v>
      </c>
      <c r="C36" s="2">
        <v>3</v>
      </c>
      <c r="D36" s="2">
        <v>3</v>
      </c>
      <c r="E36" s="2" t="s">
        <v>125</v>
      </c>
      <c r="F36" s="2" t="s">
        <v>126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50</v>
      </c>
      <c r="C37" s="2">
        <v>26</v>
      </c>
      <c r="D37" s="2">
        <v>3</v>
      </c>
      <c r="E37" s="2" t="s">
        <v>125</v>
      </c>
      <c r="F37" s="2" t="s">
        <v>126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50</v>
      </c>
      <c r="C38" s="2">
        <v>41</v>
      </c>
      <c r="D38" s="2">
        <v>3</v>
      </c>
      <c r="E38" s="2" t="s">
        <v>125</v>
      </c>
      <c r="F38" s="2" t="s">
        <v>126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50</v>
      </c>
      <c r="C39" s="2">
        <v>40</v>
      </c>
      <c r="D39" s="2">
        <v>3</v>
      </c>
      <c r="E39" s="2" t="s">
        <v>125</v>
      </c>
      <c r="F39" s="2" t="s">
        <v>126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50</v>
      </c>
      <c r="C40" s="2">
        <v>43</v>
      </c>
      <c r="D40" s="2">
        <v>3</v>
      </c>
      <c r="E40" s="2" t="s">
        <v>125</v>
      </c>
      <c r="F40" s="2" t="s">
        <v>126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50</v>
      </c>
      <c r="C41" s="2">
        <v>42</v>
      </c>
      <c r="D41" s="2">
        <v>3</v>
      </c>
      <c r="E41" s="2" t="s">
        <v>125</v>
      </c>
      <c r="F41" s="2" t="s">
        <v>126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50</v>
      </c>
      <c r="C42" s="2">
        <v>28</v>
      </c>
      <c r="D42" s="2">
        <v>3</v>
      </c>
      <c r="E42" s="2" t="s">
        <v>125</v>
      </c>
      <c r="F42" s="2" t="s">
        <v>126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50</v>
      </c>
      <c r="C43" s="2">
        <v>35</v>
      </c>
      <c r="D43" s="2">
        <v>3</v>
      </c>
      <c r="E43" s="2" t="s">
        <v>125</v>
      </c>
      <c r="F43" s="2" t="s">
        <v>126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50</v>
      </c>
      <c r="C44" s="2">
        <v>17</v>
      </c>
      <c r="D44" s="2">
        <v>3</v>
      </c>
      <c r="E44" s="2" t="s">
        <v>125</v>
      </c>
      <c r="F44" s="2" t="s">
        <v>126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50</v>
      </c>
      <c r="C45" s="2">
        <v>22</v>
      </c>
      <c r="D45" s="2">
        <v>3</v>
      </c>
      <c r="E45" s="2" t="s">
        <v>125</v>
      </c>
      <c r="F45" s="2" t="s">
        <v>126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50</v>
      </c>
      <c r="C46" s="2">
        <v>18</v>
      </c>
      <c r="D46" s="2">
        <v>3</v>
      </c>
      <c r="E46" s="2" t="s">
        <v>125</v>
      </c>
      <c r="F46" s="2" t="s">
        <v>126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37.4</v>
      </c>
      <c r="H47" s="3">
        <f t="shared" ref="H47:AF47" si="0">SUM(H2:H46)</f>
        <v>568.5</v>
      </c>
      <c r="I47" s="3">
        <f t="shared" si="0"/>
        <v>19560000</v>
      </c>
      <c r="J47" s="3">
        <f t="shared" si="0"/>
        <v>28.6</v>
      </c>
      <c r="K47" s="3">
        <f t="shared" si="0"/>
        <v>371.5</v>
      </c>
      <c r="L47" s="3">
        <f t="shared" si="0"/>
        <v>11010754</v>
      </c>
      <c r="M47" s="3">
        <f t="shared" si="0"/>
        <v>66</v>
      </c>
      <c r="N47" s="3">
        <f t="shared" si="0"/>
        <v>941</v>
      </c>
      <c r="O47" s="3">
        <f t="shared" si="0"/>
        <v>30570754</v>
      </c>
      <c r="P47" s="3">
        <f t="shared" si="0"/>
        <v>19.2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30.8</v>
      </c>
      <c r="U47" s="3">
        <f t="shared" si="0"/>
        <v>533</v>
      </c>
      <c r="V47" s="3">
        <f t="shared" si="0"/>
        <v>15150000</v>
      </c>
      <c r="W47" s="3">
        <f t="shared" si="0"/>
        <v>25.5</v>
      </c>
      <c r="X47" s="3">
        <f t="shared" si="0"/>
        <v>383</v>
      </c>
      <c r="Y47" s="3">
        <f t="shared" si="0"/>
        <v>11697504</v>
      </c>
      <c r="Z47" s="3">
        <f t="shared" si="0"/>
        <v>58.5</v>
      </c>
      <c r="AA47" s="3">
        <f t="shared" si="0"/>
        <v>920</v>
      </c>
      <c r="AB47" s="3">
        <f t="shared" si="0"/>
        <v>28667504</v>
      </c>
      <c r="AC47" s="3">
        <f t="shared" si="0"/>
        <v>11.7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5" workbookViewId="0">
      <selection activeCell="AG41" sqref="AG41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4.28515625" bestFit="1" customWidth="1"/>
    <col min="26" max="27" width="9.28515625" bestFit="1" customWidth="1"/>
    <col min="28" max="28" width="14.28515625" bestFit="1" customWidth="1"/>
    <col min="29" max="29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35</v>
      </c>
      <c r="B2" s="2">
        <v>51</v>
      </c>
      <c r="C2" s="2">
        <v>12</v>
      </c>
      <c r="D2" s="2">
        <v>3</v>
      </c>
      <c r="E2" s="2" t="s">
        <v>127</v>
      </c>
      <c r="F2" s="2" t="s">
        <v>128</v>
      </c>
      <c r="G2" s="2">
        <v>10.5</v>
      </c>
      <c r="H2" s="2">
        <v>358</v>
      </c>
      <c r="I2" s="2">
        <v>9200000</v>
      </c>
      <c r="J2" s="2">
        <v>9.5</v>
      </c>
      <c r="K2" s="2">
        <v>370</v>
      </c>
      <c r="L2" s="2">
        <v>9300000</v>
      </c>
      <c r="M2" s="2">
        <v>20</v>
      </c>
      <c r="N2" s="2">
        <v>728</v>
      </c>
      <c r="O2" s="2">
        <v>18500000</v>
      </c>
      <c r="P2" s="2">
        <v>0</v>
      </c>
      <c r="Q2" s="2">
        <v>0</v>
      </c>
      <c r="R2" s="2">
        <v>0</v>
      </c>
      <c r="S2" s="2">
        <v>0</v>
      </c>
      <c r="T2" s="2">
        <v>10</v>
      </c>
      <c r="U2" s="2">
        <v>330</v>
      </c>
      <c r="V2" s="2">
        <v>8500000</v>
      </c>
      <c r="W2" s="2">
        <v>12</v>
      </c>
      <c r="X2" s="2">
        <v>396</v>
      </c>
      <c r="Y2" s="2">
        <v>10200000</v>
      </c>
      <c r="Z2" s="2">
        <v>22</v>
      </c>
      <c r="AA2" s="2">
        <v>726</v>
      </c>
      <c r="AB2" s="2">
        <v>18700000</v>
      </c>
      <c r="AC2" s="2">
        <v>0</v>
      </c>
      <c r="AD2" s="1">
        <v>0</v>
      </c>
      <c r="AE2" s="1">
        <v>0</v>
      </c>
      <c r="AF2" s="1">
        <v>0</v>
      </c>
    </row>
    <row r="3" spans="1:32" x14ac:dyDescent="0.25">
      <c r="A3" s="2" t="s">
        <v>37</v>
      </c>
      <c r="B3" s="2">
        <v>51</v>
      </c>
      <c r="C3" s="2">
        <v>2</v>
      </c>
      <c r="D3" s="2">
        <v>3</v>
      </c>
      <c r="E3" s="2" t="s">
        <v>127</v>
      </c>
      <c r="F3" s="2" t="s">
        <v>128</v>
      </c>
      <c r="G3" s="2">
        <v>21</v>
      </c>
      <c r="H3" s="2">
        <v>203</v>
      </c>
      <c r="I3" s="2">
        <v>7360000</v>
      </c>
      <c r="J3" s="2">
        <v>10.5</v>
      </c>
      <c r="K3" s="2">
        <v>77</v>
      </c>
      <c r="L3" s="2">
        <v>2029000</v>
      </c>
      <c r="M3" s="2">
        <v>31.5</v>
      </c>
      <c r="N3" s="2">
        <v>280</v>
      </c>
      <c r="O3" s="2">
        <v>9389000</v>
      </c>
      <c r="P3" s="2">
        <v>20</v>
      </c>
      <c r="Q3" s="2">
        <v>0</v>
      </c>
      <c r="R3" s="2">
        <v>0</v>
      </c>
      <c r="S3" s="2">
        <v>0</v>
      </c>
      <c r="T3" s="2">
        <v>24.509999999999998</v>
      </c>
      <c r="U3" s="2">
        <v>257.11</v>
      </c>
      <c r="V3" s="2">
        <v>6644400</v>
      </c>
      <c r="W3" s="2">
        <v>17.5</v>
      </c>
      <c r="X3" s="2">
        <v>162.5</v>
      </c>
      <c r="Y3" s="2">
        <v>5170000</v>
      </c>
      <c r="Z3" s="2">
        <v>42.01</v>
      </c>
      <c r="AA3" s="2">
        <v>419.61</v>
      </c>
      <c r="AB3" s="2">
        <v>11814400</v>
      </c>
      <c r="AC3" s="2">
        <v>18.25</v>
      </c>
      <c r="AD3" s="1">
        <v>0</v>
      </c>
      <c r="AE3" s="1">
        <v>0</v>
      </c>
      <c r="AF3" s="1">
        <v>0</v>
      </c>
    </row>
    <row r="4" spans="1:32" x14ac:dyDescent="0.25">
      <c r="A4" s="2" t="s">
        <v>36</v>
      </c>
      <c r="B4" s="2">
        <v>51</v>
      </c>
      <c r="C4" s="2">
        <v>1</v>
      </c>
      <c r="D4" s="2">
        <v>3</v>
      </c>
      <c r="E4" s="2" t="s">
        <v>127</v>
      </c>
      <c r="F4" s="2" t="s">
        <v>128</v>
      </c>
      <c r="G4" s="2">
        <v>4.7</v>
      </c>
      <c r="H4" s="2">
        <v>81</v>
      </c>
      <c r="I4" s="2">
        <v>4060000</v>
      </c>
      <c r="J4" s="2">
        <v>5.166666666666667</v>
      </c>
      <c r="K4" s="2">
        <v>89</v>
      </c>
      <c r="L4" s="2">
        <v>3980000</v>
      </c>
      <c r="M4" s="2">
        <v>9.8666666666666671</v>
      </c>
      <c r="N4" s="2">
        <v>170</v>
      </c>
      <c r="O4" s="2">
        <v>8040000</v>
      </c>
      <c r="P4" s="2">
        <v>2.5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3.4</v>
      </c>
      <c r="AA4" s="2">
        <v>47</v>
      </c>
      <c r="AB4" s="2">
        <v>3180000</v>
      </c>
      <c r="AC4" s="2">
        <v>2.5</v>
      </c>
      <c r="AD4" s="1">
        <v>0</v>
      </c>
      <c r="AE4" s="1">
        <v>0</v>
      </c>
      <c r="AF4" s="1">
        <v>0</v>
      </c>
    </row>
    <row r="5" spans="1:32" x14ac:dyDescent="0.25">
      <c r="A5" s="2" t="s">
        <v>45</v>
      </c>
      <c r="B5" s="2">
        <v>51</v>
      </c>
      <c r="C5" s="2">
        <v>40</v>
      </c>
      <c r="D5" s="2">
        <v>3</v>
      </c>
      <c r="E5" s="2" t="s">
        <v>127</v>
      </c>
      <c r="F5" s="2" t="s">
        <v>128</v>
      </c>
      <c r="G5" s="2">
        <v>20</v>
      </c>
      <c r="H5" s="2">
        <v>150</v>
      </c>
      <c r="I5" s="2">
        <v>3000000</v>
      </c>
      <c r="J5" s="2">
        <v>15</v>
      </c>
      <c r="K5" s="2">
        <v>225</v>
      </c>
      <c r="L5" s="2">
        <v>4500000</v>
      </c>
      <c r="M5" s="2">
        <v>35</v>
      </c>
      <c r="N5" s="2">
        <v>375</v>
      </c>
      <c r="O5" s="2">
        <v>7500000</v>
      </c>
      <c r="P5" s="2">
        <v>0</v>
      </c>
      <c r="Q5" s="2">
        <v>0</v>
      </c>
      <c r="R5" s="2">
        <v>0</v>
      </c>
      <c r="S5" s="2">
        <v>0</v>
      </c>
      <c r="T5" s="2">
        <v>20</v>
      </c>
      <c r="U5" s="2">
        <v>150</v>
      </c>
      <c r="V5" s="2">
        <v>3000000</v>
      </c>
      <c r="W5" s="2">
        <v>15</v>
      </c>
      <c r="X5" s="2">
        <v>225</v>
      </c>
      <c r="Y5" s="2">
        <v>4500000</v>
      </c>
      <c r="Z5" s="2">
        <v>35</v>
      </c>
      <c r="AA5" s="2">
        <v>375</v>
      </c>
      <c r="AB5" s="2">
        <v>7500000</v>
      </c>
      <c r="AC5" s="2">
        <v>0</v>
      </c>
      <c r="AD5" s="1">
        <v>0</v>
      </c>
      <c r="AE5" s="1">
        <v>0</v>
      </c>
      <c r="AF5" s="1">
        <v>0</v>
      </c>
    </row>
    <row r="6" spans="1:32" x14ac:dyDescent="0.25">
      <c r="A6" s="2" t="s">
        <v>42</v>
      </c>
      <c r="B6" s="2">
        <v>51</v>
      </c>
      <c r="C6" s="2">
        <v>33</v>
      </c>
      <c r="D6" s="2">
        <v>3</v>
      </c>
      <c r="E6" s="2" t="s">
        <v>127</v>
      </c>
      <c r="F6" s="2" t="s">
        <v>128</v>
      </c>
      <c r="G6" s="2">
        <v>3.1</v>
      </c>
      <c r="H6" s="2">
        <v>12.5</v>
      </c>
      <c r="I6" s="2">
        <v>75400</v>
      </c>
      <c r="J6" s="2">
        <v>2.6</v>
      </c>
      <c r="K6" s="2">
        <v>11.5</v>
      </c>
      <c r="L6" s="2">
        <v>45400</v>
      </c>
      <c r="M6" s="2">
        <v>5.7</v>
      </c>
      <c r="N6" s="2">
        <v>24</v>
      </c>
      <c r="O6" s="2">
        <v>327800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1">
        <v>0</v>
      </c>
      <c r="AE6" s="1">
        <v>0</v>
      </c>
      <c r="AF6" s="1">
        <v>0</v>
      </c>
    </row>
    <row r="7" spans="1:32" x14ac:dyDescent="0.25">
      <c r="A7" s="2" t="s">
        <v>30</v>
      </c>
      <c r="B7" s="2">
        <v>51</v>
      </c>
      <c r="C7" s="2">
        <v>6</v>
      </c>
      <c r="D7" s="2">
        <v>3</v>
      </c>
      <c r="E7" s="2" t="s">
        <v>127</v>
      </c>
      <c r="F7" s="2" t="s">
        <v>128</v>
      </c>
      <c r="G7" s="2">
        <v>1</v>
      </c>
      <c r="H7" s="2">
        <v>0.25</v>
      </c>
      <c r="I7" s="2">
        <v>20900</v>
      </c>
      <c r="J7" s="2">
        <v>1</v>
      </c>
      <c r="K7" s="2">
        <v>0.2</v>
      </c>
      <c r="L7" s="2">
        <v>20000</v>
      </c>
      <c r="M7" s="2">
        <v>2</v>
      </c>
      <c r="N7" s="2">
        <v>0.45</v>
      </c>
      <c r="O7" s="2">
        <v>40900</v>
      </c>
      <c r="P7" s="2">
        <v>0</v>
      </c>
      <c r="Q7" s="2">
        <v>0</v>
      </c>
      <c r="R7" s="2">
        <v>0</v>
      </c>
      <c r="S7" s="2">
        <v>0</v>
      </c>
      <c r="T7" s="2"/>
      <c r="U7" s="2"/>
      <c r="V7" s="2"/>
      <c r="W7" s="2"/>
      <c r="X7" s="2"/>
      <c r="Y7" s="2"/>
      <c r="Z7" s="2">
        <v>1.9</v>
      </c>
      <c r="AA7" s="2">
        <v>0.4</v>
      </c>
      <c r="AB7" s="2">
        <v>40000</v>
      </c>
      <c r="AC7" s="2">
        <v>0</v>
      </c>
      <c r="AD7" s="1">
        <v>0</v>
      </c>
      <c r="AE7" s="1">
        <v>0</v>
      </c>
      <c r="AF7" s="1">
        <v>0</v>
      </c>
    </row>
    <row r="8" spans="1:32" x14ac:dyDescent="0.25">
      <c r="A8" s="2" t="s">
        <v>26</v>
      </c>
      <c r="B8" s="2">
        <v>51</v>
      </c>
      <c r="C8" s="2">
        <v>7</v>
      </c>
      <c r="D8" s="2">
        <v>3</v>
      </c>
      <c r="E8" s="2" t="s">
        <v>127</v>
      </c>
      <c r="F8" s="2" t="s">
        <v>128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5</v>
      </c>
      <c r="M8" s="2">
        <v>0</v>
      </c>
      <c r="N8" s="2">
        <v>0</v>
      </c>
      <c r="O8" s="2">
        <v>5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5</v>
      </c>
      <c r="Z8" s="2">
        <v>0</v>
      </c>
      <c r="AA8" s="2">
        <v>0</v>
      </c>
      <c r="AB8" s="2">
        <v>5</v>
      </c>
      <c r="AC8" s="2">
        <v>0</v>
      </c>
      <c r="AD8" s="1">
        <v>0</v>
      </c>
      <c r="AE8" s="1">
        <v>0</v>
      </c>
      <c r="AF8" s="1">
        <v>0</v>
      </c>
    </row>
    <row r="9" spans="1:32" x14ac:dyDescent="0.25">
      <c r="A9" s="2" t="s">
        <v>6</v>
      </c>
      <c r="B9" s="2">
        <v>51</v>
      </c>
      <c r="C9" s="2">
        <v>32</v>
      </c>
      <c r="D9" s="2">
        <v>3</v>
      </c>
      <c r="E9" s="2" t="s">
        <v>127</v>
      </c>
      <c r="F9" s="2" t="s">
        <v>128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1">
        <v>0</v>
      </c>
      <c r="AE9" s="1">
        <v>0</v>
      </c>
      <c r="AF9" s="1">
        <v>0</v>
      </c>
    </row>
    <row r="10" spans="1:32" x14ac:dyDescent="0.25">
      <c r="A10" s="2" t="s">
        <v>9</v>
      </c>
      <c r="B10" s="2">
        <v>51</v>
      </c>
      <c r="C10" s="2">
        <v>37</v>
      </c>
      <c r="D10" s="2">
        <v>3</v>
      </c>
      <c r="E10" s="2" t="s">
        <v>127</v>
      </c>
      <c r="F10" s="2" t="s">
        <v>128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1">
        <v>0</v>
      </c>
      <c r="AE10" s="1">
        <v>0</v>
      </c>
      <c r="AF10" s="1">
        <v>0</v>
      </c>
    </row>
    <row r="11" spans="1:32" x14ac:dyDescent="0.25">
      <c r="A11" s="2" t="s">
        <v>10</v>
      </c>
      <c r="B11" s="2">
        <v>51</v>
      </c>
      <c r="C11" s="2">
        <v>47</v>
      </c>
      <c r="D11" s="2">
        <v>3</v>
      </c>
      <c r="E11" s="2" t="s">
        <v>127</v>
      </c>
      <c r="F11" s="2" t="s">
        <v>128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1">
        <v>0</v>
      </c>
      <c r="AE11" s="1">
        <v>0</v>
      </c>
      <c r="AF11" s="1">
        <v>0</v>
      </c>
    </row>
    <row r="12" spans="1:32" x14ac:dyDescent="0.25">
      <c r="A12" s="2" t="s">
        <v>11</v>
      </c>
      <c r="B12" s="2">
        <v>51</v>
      </c>
      <c r="C12" s="2">
        <v>45</v>
      </c>
      <c r="D12" s="2">
        <v>3</v>
      </c>
      <c r="E12" s="2" t="s">
        <v>127</v>
      </c>
      <c r="F12" s="2" t="s">
        <v>128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1">
        <v>0</v>
      </c>
      <c r="AE12" s="1">
        <v>0</v>
      </c>
      <c r="AF12" s="1">
        <v>0</v>
      </c>
    </row>
    <row r="13" spans="1:32" x14ac:dyDescent="0.25">
      <c r="A13" s="2" t="s">
        <v>12</v>
      </c>
      <c r="B13" s="2">
        <v>51</v>
      </c>
      <c r="C13" s="2">
        <v>44</v>
      </c>
      <c r="D13" s="2">
        <v>3</v>
      </c>
      <c r="E13" s="2" t="s">
        <v>127</v>
      </c>
      <c r="F13" s="2" t="s">
        <v>128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/>
      <c r="AA13" s="2"/>
      <c r="AB13" s="2"/>
      <c r="AC13" s="2">
        <v>0</v>
      </c>
      <c r="AD13" s="1">
        <v>0</v>
      </c>
      <c r="AE13" s="1">
        <v>0</v>
      </c>
      <c r="AF13" s="1">
        <v>0</v>
      </c>
    </row>
    <row r="14" spans="1:32" x14ac:dyDescent="0.25">
      <c r="A14" s="2" t="s">
        <v>13</v>
      </c>
      <c r="B14" s="2">
        <v>51</v>
      </c>
      <c r="C14" s="2">
        <v>46</v>
      </c>
      <c r="D14" s="2">
        <v>3</v>
      </c>
      <c r="E14" s="2" t="s">
        <v>127</v>
      </c>
      <c r="F14" s="2" t="s">
        <v>128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1">
        <v>0</v>
      </c>
      <c r="AE14" s="1">
        <v>0</v>
      </c>
      <c r="AF14" s="1">
        <v>0</v>
      </c>
    </row>
    <row r="15" spans="1:32" x14ac:dyDescent="0.25">
      <c r="A15" s="2" t="s">
        <v>14</v>
      </c>
      <c r="B15" s="2">
        <v>51</v>
      </c>
      <c r="C15" s="2">
        <v>31</v>
      </c>
      <c r="D15" s="2">
        <v>3</v>
      </c>
      <c r="E15" s="2" t="s">
        <v>127</v>
      </c>
      <c r="F15" s="2" t="s">
        <v>128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1">
        <v>0</v>
      </c>
      <c r="AE15" s="1">
        <v>0</v>
      </c>
      <c r="AF15" s="1">
        <v>0</v>
      </c>
    </row>
    <row r="16" spans="1:32" x14ac:dyDescent="0.25">
      <c r="A16" s="2" t="s">
        <v>15</v>
      </c>
      <c r="B16" s="2">
        <v>51</v>
      </c>
      <c r="C16" s="2">
        <v>13</v>
      </c>
      <c r="D16" s="2">
        <v>3</v>
      </c>
      <c r="E16" s="2" t="s">
        <v>127</v>
      </c>
      <c r="F16" s="2" t="s">
        <v>128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1">
        <v>0</v>
      </c>
      <c r="AE16" s="1">
        <v>0</v>
      </c>
      <c r="AF16" s="1">
        <v>0</v>
      </c>
    </row>
    <row r="17" spans="1:32" x14ac:dyDescent="0.25">
      <c r="A17" s="2" t="s">
        <v>16</v>
      </c>
      <c r="B17" s="2">
        <v>51</v>
      </c>
      <c r="C17" s="2">
        <v>23</v>
      </c>
      <c r="D17" s="2">
        <v>3</v>
      </c>
      <c r="E17" s="2" t="s">
        <v>127</v>
      </c>
      <c r="F17" s="2" t="s">
        <v>128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1">
        <v>0</v>
      </c>
      <c r="AE17" s="1">
        <v>0</v>
      </c>
      <c r="AF17" s="1">
        <v>0</v>
      </c>
    </row>
    <row r="18" spans="1:32" x14ac:dyDescent="0.25">
      <c r="A18" s="2" t="s">
        <v>17</v>
      </c>
      <c r="B18" s="2">
        <v>51</v>
      </c>
      <c r="C18" s="2">
        <v>19</v>
      </c>
      <c r="D18" s="2">
        <v>3</v>
      </c>
      <c r="E18" s="2" t="s">
        <v>127</v>
      </c>
      <c r="F18" s="2" t="s">
        <v>128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1">
        <v>0</v>
      </c>
      <c r="AE18" s="1">
        <v>0</v>
      </c>
      <c r="AF18" s="1">
        <v>0</v>
      </c>
    </row>
    <row r="19" spans="1:32" x14ac:dyDescent="0.25">
      <c r="A19" s="2" t="s">
        <v>18</v>
      </c>
      <c r="B19" s="2">
        <v>51</v>
      </c>
      <c r="C19" s="2">
        <v>36</v>
      </c>
      <c r="D19" s="2">
        <v>3</v>
      </c>
      <c r="E19" s="2" t="s">
        <v>127</v>
      </c>
      <c r="F19" s="2" t="s">
        <v>128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1">
        <v>0</v>
      </c>
      <c r="AE19" s="1">
        <v>0</v>
      </c>
      <c r="AF19" s="1">
        <v>0</v>
      </c>
    </row>
    <row r="20" spans="1:32" x14ac:dyDescent="0.25">
      <c r="A20" s="2" t="s">
        <v>19</v>
      </c>
      <c r="B20" s="2">
        <v>51</v>
      </c>
      <c r="C20" s="2">
        <v>9</v>
      </c>
      <c r="D20" s="2">
        <v>3</v>
      </c>
      <c r="E20" s="2" t="s">
        <v>127</v>
      </c>
      <c r="F20" s="2" t="s">
        <v>128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1">
        <v>0</v>
      </c>
      <c r="AE20" s="1">
        <v>0</v>
      </c>
      <c r="AF20" s="1">
        <v>0</v>
      </c>
    </row>
    <row r="21" spans="1:32" x14ac:dyDescent="0.25">
      <c r="A21" s="2" t="s">
        <v>20</v>
      </c>
      <c r="B21" s="2">
        <v>51</v>
      </c>
      <c r="C21" s="2">
        <v>38</v>
      </c>
      <c r="D21" s="2">
        <v>3</v>
      </c>
      <c r="E21" s="2" t="s">
        <v>127</v>
      </c>
      <c r="F21" s="2" t="s">
        <v>128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1">
        <v>0</v>
      </c>
      <c r="AE21" s="1">
        <v>0</v>
      </c>
      <c r="AF21" s="1">
        <v>0</v>
      </c>
    </row>
    <row r="22" spans="1:32" x14ac:dyDescent="0.25">
      <c r="A22" s="2" t="s">
        <v>21</v>
      </c>
      <c r="B22" s="2">
        <v>51</v>
      </c>
      <c r="C22" s="2">
        <v>8</v>
      </c>
      <c r="D22" s="2">
        <v>3</v>
      </c>
      <c r="E22" s="2" t="s">
        <v>127</v>
      </c>
      <c r="F22" s="2" t="s">
        <v>128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1">
        <v>0</v>
      </c>
      <c r="AE22" s="1">
        <v>0</v>
      </c>
      <c r="AF22" s="1">
        <v>0</v>
      </c>
    </row>
    <row r="23" spans="1:32" x14ac:dyDescent="0.25">
      <c r="A23" s="2" t="s">
        <v>22</v>
      </c>
      <c r="B23" s="2">
        <v>51</v>
      </c>
      <c r="C23" s="2">
        <v>34</v>
      </c>
      <c r="D23" s="2">
        <v>3</v>
      </c>
      <c r="E23" s="2" t="s">
        <v>127</v>
      </c>
      <c r="F23" s="2" t="s">
        <v>128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1">
        <v>0</v>
      </c>
      <c r="AE23" s="1">
        <v>0</v>
      </c>
      <c r="AF23" s="1">
        <v>0</v>
      </c>
    </row>
    <row r="24" spans="1:32" x14ac:dyDescent="0.25">
      <c r="A24" s="2" t="s">
        <v>23</v>
      </c>
      <c r="B24" s="2">
        <v>51</v>
      </c>
      <c r="C24" s="2">
        <v>10</v>
      </c>
      <c r="D24" s="2">
        <v>3</v>
      </c>
      <c r="E24" s="2" t="s">
        <v>127</v>
      </c>
      <c r="F24" s="2" t="s">
        <v>128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1">
        <v>0</v>
      </c>
      <c r="AE24" s="1">
        <v>0</v>
      </c>
      <c r="AF24" s="1">
        <v>0</v>
      </c>
    </row>
    <row r="25" spans="1:32" x14ac:dyDescent="0.25">
      <c r="A25" s="2" t="s">
        <v>24</v>
      </c>
      <c r="B25" s="2">
        <v>51</v>
      </c>
      <c r="C25" s="2">
        <v>16</v>
      </c>
      <c r="D25" s="2">
        <v>3</v>
      </c>
      <c r="E25" s="2" t="s">
        <v>127</v>
      </c>
      <c r="F25" s="2" t="s">
        <v>128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1">
        <v>0</v>
      </c>
      <c r="AE25" s="1">
        <v>0</v>
      </c>
      <c r="AF25" s="1">
        <v>0</v>
      </c>
    </row>
    <row r="26" spans="1:32" x14ac:dyDescent="0.25">
      <c r="A26" s="2" t="s">
        <v>25</v>
      </c>
      <c r="B26" s="2">
        <v>51</v>
      </c>
      <c r="C26" s="2">
        <v>24</v>
      </c>
      <c r="D26" s="2">
        <v>3</v>
      </c>
      <c r="E26" s="2" t="s">
        <v>127</v>
      </c>
      <c r="F26" s="2" t="s">
        <v>128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1">
        <v>0</v>
      </c>
      <c r="AE26" s="1">
        <v>0</v>
      </c>
      <c r="AF26" s="1">
        <v>0</v>
      </c>
    </row>
    <row r="27" spans="1:32" x14ac:dyDescent="0.25">
      <c r="A27" s="2" t="s">
        <v>27</v>
      </c>
      <c r="B27" s="2">
        <v>51</v>
      </c>
      <c r="C27" s="2">
        <v>5</v>
      </c>
      <c r="D27" s="2">
        <v>3</v>
      </c>
      <c r="E27" s="2" t="s">
        <v>127</v>
      </c>
      <c r="F27" s="2" t="s">
        <v>128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1">
        <v>0</v>
      </c>
      <c r="AE27" s="1">
        <v>0</v>
      </c>
      <c r="AF27" s="1">
        <v>0</v>
      </c>
    </row>
    <row r="28" spans="1:32" x14ac:dyDescent="0.25">
      <c r="A28" s="2" t="s">
        <v>28</v>
      </c>
      <c r="B28" s="2">
        <v>51</v>
      </c>
      <c r="C28" s="2">
        <v>30</v>
      </c>
      <c r="D28" s="2">
        <v>3</v>
      </c>
      <c r="E28" s="2" t="s">
        <v>127</v>
      </c>
      <c r="F28" s="2" t="s">
        <v>128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1">
        <v>0</v>
      </c>
      <c r="AE28" s="1">
        <v>0</v>
      </c>
      <c r="AF28" s="1">
        <v>0</v>
      </c>
    </row>
    <row r="29" spans="1:32" x14ac:dyDescent="0.25">
      <c r="A29" s="2" t="s">
        <v>29</v>
      </c>
      <c r="B29" s="2">
        <v>51</v>
      </c>
      <c r="C29" s="2">
        <v>39</v>
      </c>
      <c r="D29" s="2">
        <v>3</v>
      </c>
      <c r="E29" s="2" t="s">
        <v>127</v>
      </c>
      <c r="F29" s="2" t="s">
        <v>128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1">
        <v>0</v>
      </c>
      <c r="AE29" s="1">
        <v>0</v>
      </c>
      <c r="AF29" s="1">
        <v>0</v>
      </c>
    </row>
    <row r="30" spans="1:32" x14ac:dyDescent="0.25">
      <c r="A30" s="2" t="s">
        <v>31</v>
      </c>
      <c r="B30" s="2">
        <v>51</v>
      </c>
      <c r="C30" s="2">
        <v>27</v>
      </c>
      <c r="D30" s="2">
        <v>3</v>
      </c>
      <c r="E30" s="2" t="s">
        <v>127</v>
      </c>
      <c r="F30" s="2" t="s">
        <v>128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1">
        <v>0</v>
      </c>
      <c r="AE30" s="1">
        <v>0</v>
      </c>
      <c r="AF30" s="1">
        <v>0</v>
      </c>
    </row>
    <row r="31" spans="1:32" x14ac:dyDescent="0.25">
      <c r="A31" s="2" t="s">
        <v>32</v>
      </c>
      <c r="B31" s="2">
        <v>51</v>
      </c>
      <c r="C31" s="2">
        <v>11</v>
      </c>
      <c r="D31" s="2">
        <v>3</v>
      </c>
      <c r="E31" s="2" t="s">
        <v>127</v>
      </c>
      <c r="F31" s="2" t="s">
        <v>128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1">
        <v>0</v>
      </c>
      <c r="AE31" s="1">
        <v>0</v>
      </c>
      <c r="AF31" s="1">
        <v>0</v>
      </c>
    </row>
    <row r="32" spans="1:32" x14ac:dyDescent="0.25">
      <c r="A32" s="2" t="s">
        <v>33</v>
      </c>
      <c r="B32" s="2">
        <v>51</v>
      </c>
      <c r="C32" s="2">
        <v>21</v>
      </c>
      <c r="D32" s="2">
        <v>3</v>
      </c>
      <c r="E32" s="2" t="s">
        <v>127</v>
      </c>
      <c r="F32" s="2" t="s">
        <v>128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1">
        <v>0</v>
      </c>
      <c r="AE32" s="1">
        <v>0</v>
      </c>
      <c r="AF32" s="1">
        <v>0</v>
      </c>
    </row>
    <row r="33" spans="1:32" x14ac:dyDescent="0.25">
      <c r="A33" s="2" t="s">
        <v>34</v>
      </c>
      <c r="B33" s="2">
        <v>51</v>
      </c>
      <c r="C33" s="2">
        <v>25</v>
      </c>
      <c r="D33" s="2">
        <v>3</v>
      </c>
      <c r="E33" s="2" t="s">
        <v>127</v>
      </c>
      <c r="F33" s="2" t="s">
        <v>128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1">
        <v>0</v>
      </c>
      <c r="AE33" s="1">
        <v>0</v>
      </c>
      <c r="AF33" s="1">
        <v>0</v>
      </c>
    </row>
    <row r="34" spans="1:32" x14ac:dyDescent="0.25">
      <c r="A34" s="2" t="s">
        <v>38</v>
      </c>
      <c r="B34" s="2">
        <v>51</v>
      </c>
      <c r="C34" s="2">
        <v>4</v>
      </c>
      <c r="D34" s="2">
        <v>3</v>
      </c>
      <c r="E34" s="2" t="s">
        <v>127</v>
      </c>
      <c r="F34" s="2" t="s">
        <v>128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1">
        <v>0</v>
      </c>
      <c r="AE34" s="1">
        <v>0</v>
      </c>
      <c r="AF34" s="1">
        <v>0</v>
      </c>
    </row>
    <row r="35" spans="1:32" x14ac:dyDescent="0.25">
      <c r="A35" s="2" t="s">
        <v>39</v>
      </c>
      <c r="B35" s="2">
        <v>51</v>
      </c>
      <c r="C35" s="2">
        <v>29</v>
      </c>
      <c r="D35" s="2">
        <v>3</v>
      </c>
      <c r="E35" s="2" t="s">
        <v>127</v>
      </c>
      <c r="F35" s="2" t="s">
        <v>128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1">
        <v>0</v>
      </c>
      <c r="AE35" s="1">
        <v>0</v>
      </c>
      <c r="AF35" s="1">
        <v>0</v>
      </c>
    </row>
    <row r="36" spans="1:32" x14ac:dyDescent="0.25">
      <c r="A36" s="2" t="s">
        <v>40</v>
      </c>
      <c r="B36" s="2">
        <v>51</v>
      </c>
      <c r="C36" s="2">
        <v>20</v>
      </c>
      <c r="D36" s="2">
        <v>3</v>
      </c>
      <c r="E36" s="2" t="s">
        <v>127</v>
      </c>
      <c r="F36" s="2" t="s">
        <v>128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1">
        <v>0</v>
      </c>
      <c r="AE36" s="1">
        <v>0</v>
      </c>
      <c r="AF36" s="1">
        <v>0</v>
      </c>
    </row>
    <row r="37" spans="1:32" x14ac:dyDescent="0.25">
      <c r="A37" s="2" t="s">
        <v>41</v>
      </c>
      <c r="B37" s="2">
        <v>51</v>
      </c>
      <c r="C37" s="2">
        <v>3</v>
      </c>
      <c r="D37" s="2">
        <v>3</v>
      </c>
      <c r="E37" s="2" t="s">
        <v>127</v>
      </c>
      <c r="F37" s="2" t="s">
        <v>128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1">
        <v>0</v>
      </c>
      <c r="AE37" s="1">
        <v>0</v>
      </c>
      <c r="AF37" s="1">
        <v>0</v>
      </c>
    </row>
    <row r="38" spans="1:32" x14ac:dyDescent="0.25">
      <c r="A38" s="2" t="s">
        <v>43</v>
      </c>
      <c r="B38" s="2">
        <v>51</v>
      </c>
      <c r="C38" s="2">
        <v>26</v>
      </c>
      <c r="D38" s="2">
        <v>3</v>
      </c>
      <c r="E38" s="2" t="s">
        <v>127</v>
      </c>
      <c r="F38" s="2" t="s">
        <v>128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1">
        <v>0</v>
      </c>
      <c r="AE38" s="1">
        <v>0</v>
      </c>
      <c r="AF38" s="1">
        <v>0</v>
      </c>
    </row>
    <row r="39" spans="1:32" x14ac:dyDescent="0.25">
      <c r="A39" s="2" t="s">
        <v>44</v>
      </c>
      <c r="B39" s="2">
        <v>51</v>
      </c>
      <c r="C39" s="2">
        <v>41</v>
      </c>
      <c r="D39" s="2">
        <v>3</v>
      </c>
      <c r="E39" s="2" t="s">
        <v>127</v>
      </c>
      <c r="F39" s="2" t="s">
        <v>128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1">
        <v>0</v>
      </c>
      <c r="AE39" s="1">
        <v>0</v>
      </c>
      <c r="AF39" s="1">
        <v>0</v>
      </c>
    </row>
    <row r="40" spans="1:32" x14ac:dyDescent="0.25">
      <c r="A40" s="2" t="s">
        <v>46</v>
      </c>
      <c r="B40" s="2">
        <v>51</v>
      </c>
      <c r="C40" s="2">
        <v>43</v>
      </c>
      <c r="D40" s="2">
        <v>3</v>
      </c>
      <c r="E40" s="2" t="s">
        <v>127</v>
      </c>
      <c r="F40" s="2" t="s">
        <v>128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1">
        <v>0</v>
      </c>
      <c r="AE40" s="1">
        <v>0</v>
      </c>
      <c r="AF40" s="1">
        <v>0</v>
      </c>
    </row>
    <row r="41" spans="1:32" x14ac:dyDescent="0.25">
      <c r="A41" s="2" t="s">
        <v>47</v>
      </c>
      <c r="B41" s="2">
        <v>51</v>
      </c>
      <c r="C41" s="2">
        <v>42</v>
      </c>
      <c r="D41" s="2">
        <v>3</v>
      </c>
      <c r="E41" s="2" t="s">
        <v>127</v>
      </c>
      <c r="F41" s="2" t="s">
        <v>128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1">
        <v>0</v>
      </c>
      <c r="AE41" s="1">
        <v>0</v>
      </c>
      <c r="AF41" s="1">
        <v>0</v>
      </c>
    </row>
    <row r="42" spans="1:32" x14ac:dyDescent="0.25">
      <c r="A42" s="2" t="s">
        <v>48</v>
      </c>
      <c r="B42" s="2">
        <v>51</v>
      </c>
      <c r="C42" s="2">
        <v>28</v>
      </c>
      <c r="D42" s="2">
        <v>3</v>
      </c>
      <c r="E42" s="2" t="s">
        <v>127</v>
      </c>
      <c r="F42" s="2" t="s">
        <v>128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1">
        <v>0</v>
      </c>
      <c r="AE42" s="1">
        <v>0</v>
      </c>
      <c r="AF42" s="1">
        <v>0</v>
      </c>
    </row>
    <row r="43" spans="1:32" x14ac:dyDescent="0.25">
      <c r="A43" s="2" t="s">
        <v>49</v>
      </c>
      <c r="B43" s="2">
        <v>51</v>
      </c>
      <c r="C43" s="2">
        <v>35</v>
      </c>
      <c r="D43" s="2">
        <v>3</v>
      </c>
      <c r="E43" s="2" t="s">
        <v>127</v>
      </c>
      <c r="F43" s="2" t="s">
        <v>128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1">
        <v>0</v>
      </c>
      <c r="AE43" s="1">
        <v>0</v>
      </c>
      <c r="AF43" s="1">
        <v>0</v>
      </c>
    </row>
    <row r="44" spans="1:32" x14ac:dyDescent="0.25">
      <c r="A44" s="2" t="s">
        <v>50</v>
      </c>
      <c r="B44" s="2">
        <v>51</v>
      </c>
      <c r="C44" s="2">
        <v>17</v>
      </c>
      <c r="D44" s="2">
        <v>3</v>
      </c>
      <c r="E44" s="2" t="s">
        <v>127</v>
      </c>
      <c r="F44" s="2" t="s">
        <v>128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1">
        <v>0</v>
      </c>
      <c r="AE44" s="1">
        <v>0</v>
      </c>
      <c r="AF44" s="1">
        <v>0</v>
      </c>
    </row>
    <row r="45" spans="1:32" x14ac:dyDescent="0.25">
      <c r="A45" s="2" t="s">
        <v>51</v>
      </c>
      <c r="B45" s="2">
        <v>51</v>
      </c>
      <c r="C45" s="2">
        <v>22</v>
      </c>
      <c r="D45" s="2">
        <v>3</v>
      </c>
      <c r="E45" s="2" t="s">
        <v>127</v>
      </c>
      <c r="F45" s="2" t="s">
        <v>128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1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51</v>
      </c>
      <c r="C46" s="2">
        <v>18</v>
      </c>
      <c r="D46" s="2">
        <v>3</v>
      </c>
      <c r="E46" s="2" t="s">
        <v>127</v>
      </c>
      <c r="F46" s="2" t="s">
        <v>128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1">
        <v>0</v>
      </c>
      <c r="AE46" s="1">
        <v>0</v>
      </c>
      <c r="AF46" s="1"/>
    </row>
    <row r="47" spans="1:32" x14ac:dyDescent="0.25">
      <c r="G47" s="3">
        <f>SUM(G2:G46)</f>
        <v>60.300000000000004</v>
      </c>
      <c r="H47" s="3">
        <f t="shared" ref="H47:AF47" si="0">SUM(H2:H46)</f>
        <v>804.75</v>
      </c>
      <c r="I47" s="3">
        <f t="shared" si="0"/>
        <v>23716300</v>
      </c>
      <c r="J47" s="3">
        <f t="shared" si="0"/>
        <v>43.766666666666673</v>
      </c>
      <c r="K47" s="3">
        <f t="shared" si="0"/>
        <v>772.7</v>
      </c>
      <c r="L47" s="3">
        <f t="shared" si="0"/>
        <v>19874405</v>
      </c>
      <c r="M47" s="3">
        <f t="shared" si="0"/>
        <v>104.06666666666668</v>
      </c>
      <c r="N47" s="3">
        <f t="shared" si="0"/>
        <v>1577.45</v>
      </c>
      <c r="O47" s="3">
        <f t="shared" si="0"/>
        <v>43797705</v>
      </c>
      <c r="P47" s="3">
        <f t="shared" si="0"/>
        <v>22.5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54.51</v>
      </c>
      <c r="U47" s="3">
        <f t="shared" si="0"/>
        <v>737.11</v>
      </c>
      <c r="V47" s="3">
        <f t="shared" si="0"/>
        <v>18144400</v>
      </c>
      <c r="W47" s="3">
        <f t="shared" si="0"/>
        <v>44.5</v>
      </c>
      <c r="X47" s="3">
        <f t="shared" si="0"/>
        <v>783.5</v>
      </c>
      <c r="Y47" s="3">
        <f t="shared" si="0"/>
        <v>19870005</v>
      </c>
      <c r="Z47" s="3">
        <f t="shared" si="0"/>
        <v>104.31</v>
      </c>
      <c r="AA47" s="3">
        <f t="shared" si="0"/>
        <v>1568.0100000000002</v>
      </c>
      <c r="AB47" s="3">
        <f t="shared" si="0"/>
        <v>41234405</v>
      </c>
      <c r="AC47" s="3">
        <f t="shared" si="0"/>
        <v>20.75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C46">
    <sortCondition descending="1" ref="O2:O4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C2" sqref="C2:H2"/>
    </sheetView>
  </sheetViews>
  <sheetFormatPr defaultRowHeight="15" x14ac:dyDescent="0.25"/>
  <cols>
    <col min="3" max="3" width="9.5703125" bestFit="1" customWidth="1"/>
    <col min="4" max="4" width="10.5703125" bestFit="1" customWidth="1"/>
    <col min="5" max="5" width="15.28515625" bestFit="1" customWidth="1"/>
    <col min="6" max="6" width="9.5703125" bestFit="1" customWidth="1"/>
    <col min="7" max="7" width="10.5703125" bestFit="1" customWidth="1"/>
    <col min="8" max="8" width="15.28515625" bestFit="1" customWidth="1"/>
  </cols>
  <sheetData>
    <row r="1" spans="1:14" x14ac:dyDescent="0.25">
      <c r="A1" s="2"/>
      <c r="B1" s="2"/>
      <c r="C1" s="2" t="s">
        <v>2</v>
      </c>
      <c r="D1" s="2"/>
      <c r="E1" s="2"/>
      <c r="F1" s="2" t="s">
        <v>5</v>
      </c>
      <c r="G1" s="2"/>
      <c r="H1" s="2"/>
    </row>
    <row r="2" spans="1:14" s="1" customFormat="1" x14ac:dyDescent="0.25">
      <c r="A2" s="2"/>
      <c r="B2" s="2"/>
      <c r="C2" s="5" t="s">
        <v>321</v>
      </c>
      <c r="D2" s="5" t="s">
        <v>319</v>
      </c>
      <c r="E2" s="5" t="s">
        <v>322</v>
      </c>
      <c r="F2" s="5" t="s">
        <v>321</v>
      </c>
      <c r="G2" s="5" t="s">
        <v>319</v>
      </c>
      <c r="H2" s="5" t="s">
        <v>322</v>
      </c>
    </row>
    <row r="3" spans="1:14" x14ac:dyDescent="0.25">
      <c r="A3" s="2" t="s">
        <v>21</v>
      </c>
      <c r="B3" s="2" t="s">
        <v>56</v>
      </c>
      <c r="C3" s="2">
        <v>415</v>
      </c>
      <c r="D3" s="2">
        <v>5595</v>
      </c>
      <c r="E3" s="2">
        <v>119595000</v>
      </c>
      <c r="F3" s="2">
        <v>410</v>
      </c>
      <c r="G3" s="2">
        <v>9070</v>
      </c>
      <c r="H3" s="2">
        <v>190070000</v>
      </c>
    </row>
    <row r="4" spans="1:14" x14ac:dyDescent="0.25">
      <c r="A4" s="2" t="s">
        <v>50</v>
      </c>
      <c r="B4" s="2" t="s">
        <v>56</v>
      </c>
      <c r="C4" s="2">
        <v>477.4</v>
      </c>
      <c r="D4" s="2">
        <v>3360.8</v>
      </c>
      <c r="E4" s="2">
        <v>84992000</v>
      </c>
      <c r="F4" s="2">
        <v>462.5</v>
      </c>
      <c r="G4" s="2">
        <v>3246</v>
      </c>
      <c r="H4" s="2">
        <v>81671000</v>
      </c>
    </row>
    <row r="5" spans="1:14" x14ac:dyDescent="0.25">
      <c r="A5" s="2" t="s">
        <v>19</v>
      </c>
      <c r="B5" s="2" t="s">
        <v>56</v>
      </c>
      <c r="C5" s="2">
        <v>125.8</v>
      </c>
      <c r="D5" s="2">
        <v>716</v>
      </c>
      <c r="E5" s="2">
        <v>12960018.1</v>
      </c>
      <c r="F5" s="2">
        <v>207</v>
      </c>
      <c r="G5" s="2">
        <v>2132.3000000000002</v>
      </c>
      <c r="H5" s="2">
        <v>12393924</v>
      </c>
    </row>
    <row r="6" spans="1:14" x14ac:dyDescent="0.25">
      <c r="A6" s="2" t="s">
        <v>14</v>
      </c>
      <c r="B6" s="2" t="s">
        <v>56</v>
      </c>
      <c r="C6" s="2">
        <v>22.3</v>
      </c>
      <c r="D6" s="2">
        <v>159</v>
      </c>
      <c r="E6" s="2">
        <v>3192500</v>
      </c>
      <c r="F6" s="2">
        <v>11.3</v>
      </c>
      <c r="G6" s="2">
        <v>153.4</v>
      </c>
      <c r="H6" s="2">
        <v>3072222</v>
      </c>
    </row>
    <row r="7" spans="1:14" x14ac:dyDescent="0.25">
      <c r="A7" s="2" t="s">
        <v>35</v>
      </c>
      <c r="B7" s="2" t="s">
        <v>56</v>
      </c>
      <c r="C7" s="2">
        <v>15.5</v>
      </c>
      <c r="D7" s="2">
        <v>107</v>
      </c>
      <c r="E7" s="2">
        <v>2179000</v>
      </c>
      <c r="F7" s="2">
        <v>8.8000000000000007</v>
      </c>
      <c r="G7" s="2">
        <v>116.9</v>
      </c>
      <c r="H7" s="2">
        <v>3339000</v>
      </c>
    </row>
    <row r="8" spans="1:14" x14ac:dyDescent="0.25">
      <c r="A8" s="2" t="s">
        <v>51</v>
      </c>
      <c r="B8" s="2" t="s">
        <v>56</v>
      </c>
      <c r="C8" s="2">
        <v>27</v>
      </c>
      <c r="D8" s="2">
        <v>84.8</v>
      </c>
      <c r="E8" s="2">
        <v>1721000</v>
      </c>
      <c r="F8" s="2">
        <v>23.6</v>
      </c>
      <c r="G8" s="2">
        <v>76.42</v>
      </c>
      <c r="H8" s="2">
        <v>1578400</v>
      </c>
    </row>
    <row r="9" spans="1:14" x14ac:dyDescent="0.25">
      <c r="A9" s="2" t="s">
        <v>44</v>
      </c>
      <c r="B9" s="2" t="s">
        <v>56</v>
      </c>
      <c r="C9" s="2">
        <v>2</v>
      </c>
      <c r="D9" s="2">
        <v>30</v>
      </c>
      <c r="E9" s="2">
        <v>988650</v>
      </c>
      <c r="F9" s="2">
        <v>1.8</v>
      </c>
      <c r="G9" s="2">
        <v>27</v>
      </c>
      <c r="H9" s="2">
        <v>889785</v>
      </c>
    </row>
    <row r="10" spans="1:14" x14ac:dyDescent="0.25">
      <c r="A10" s="2" t="s">
        <v>17</v>
      </c>
      <c r="B10" s="2" t="s">
        <v>56</v>
      </c>
      <c r="C10" s="2">
        <v>8</v>
      </c>
      <c r="D10" s="2">
        <v>42</v>
      </c>
      <c r="E10" s="2">
        <v>840000</v>
      </c>
      <c r="F10" s="2">
        <v>2</v>
      </c>
      <c r="G10" s="2">
        <v>12</v>
      </c>
      <c r="H10" s="2">
        <v>240000</v>
      </c>
    </row>
    <row r="11" spans="1:14" x14ac:dyDescent="0.25">
      <c r="A11" s="2" t="s">
        <v>24</v>
      </c>
      <c r="B11" s="2" t="s">
        <v>56</v>
      </c>
      <c r="C11" s="2">
        <v>9</v>
      </c>
      <c r="D11" s="2">
        <v>37</v>
      </c>
      <c r="E11" s="2">
        <v>632000</v>
      </c>
      <c r="F11" s="2">
        <v>8</v>
      </c>
      <c r="G11" s="2">
        <v>36</v>
      </c>
      <c r="H11" s="2">
        <v>520000</v>
      </c>
    </row>
    <row r="12" spans="1:14" x14ac:dyDescent="0.25">
      <c r="A12" s="2" t="s">
        <v>22</v>
      </c>
      <c r="B12" s="2" t="s">
        <v>56</v>
      </c>
      <c r="C12" s="2">
        <v>4</v>
      </c>
      <c r="D12" s="2">
        <v>11</v>
      </c>
      <c r="E12" s="2">
        <v>495000</v>
      </c>
      <c r="F12" s="2">
        <v>5</v>
      </c>
      <c r="G12" s="2">
        <v>11</v>
      </c>
      <c r="H12" s="2">
        <v>495000</v>
      </c>
      <c r="N12" t="s">
        <v>253</v>
      </c>
    </row>
    <row r="13" spans="1:14" x14ac:dyDescent="0.25">
      <c r="A13" s="2" t="s">
        <v>43</v>
      </c>
      <c r="B13" s="2" t="s">
        <v>56</v>
      </c>
      <c r="C13" s="2">
        <v>2</v>
      </c>
      <c r="D13" s="2">
        <v>8</v>
      </c>
      <c r="E13" s="2">
        <v>400000</v>
      </c>
      <c r="F13" s="2">
        <v>1</v>
      </c>
      <c r="G13" s="2">
        <v>7</v>
      </c>
      <c r="H13" s="2">
        <v>350000</v>
      </c>
    </row>
    <row r="14" spans="1:14" x14ac:dyDescent="0.25">
      <c r="A14" s="2" t="s">
        <v>30</v>
      </c>
      <c r="B14" s="2" t="s">
        <v>56</v>
      </c>
      <c r="C14" s="2">
        <v>0.9</v>
      </c>
      <c r="D14" s="2">
        <v>4.2</v>
      </c>
      <c r="E14" s="2">
        <v>325500</v>
      </c>
      <c r="F14" s="2">
        <v>1.1000000000000001</v>
      </c>
      <c r="G14" s="2">
        <v>6</v>
      </c>
      <c r="H14" s="2">
        <v>435500</v>
      </c>
    </row>
    <row r="15" spans="1:14" x14ac:dyDescent="0.25">
      <c r="A15" s="2" t="s">
        <v>47</v>
      </c>
      <c r="B15" s="2" t="s">
        <v>56</v>
      </c>
      <c r="C15" s="2">
        <v>4</v>
      </c>
      <c r="D15" s="2">
        <v>3</v>
      </c>
      <c r="E15" s="2">
        <v>150000</v>
      </c>
      <c r="F15" s="2">
        <v>2</v>
      </c>
      <c r="G15" s="2">
        <v>4</v>
      </c>
      <c r="H15" s="2">
        <v>200000</v>
      </c>
    </row>
    <row r="16" spans="1:14" x14ac:dyDescent="0.25">
      <c r="A16" s="2" t="s">
        <v>31</v>
      </c>
      <c r="B16" s="2" t="s">
        <v>56</v>
      </c>
      <c r="C16" s="2">
        <v>1.65</v>
      </c>
      <c r="D16" s="2">
        <v>4.125</v>
      </c>
      <c r="E16" s="2">
        <v>94000</v>
      </c>
      <c r="F16" s="2">
        <v>1.65</v>
      </c>
      <c r="G16" s="2">
        <v>4.13</v>
      </c>
      <c r="H16" s="2">
        <v>81460</v>
      </c>
    </row>
    <row r="17" spans="1:8" x14ac:dyDescent="0.25">
      <c r="A17" s="2" t="s">
        <v>45</v>
      </c>
      <c r="B17" s="2" t="s">
        <v>56</v>
      </c>
      <c r="C17" s="2">
        <v>0.1</v>
      </c>
      <c r="D17" s="2">
        <v>6</v>
      </c>
      <c r="E17" s="2">
        <v>52000</v>
      </c>
      <c r="F17" s="2">
        <v>0.1</v>
      </c>
      <c r="G17" s="2">
        <v>6</v>
      </c>
      <c r="H17" s="2">
        <v>52000</v>
      </c>
    </row>
    <row r="18" spans="1:8" x14ac:dyDescent="0.25">
      <c r="A18" s="2" t="s">
        <v>42</v>
      </c>
      <c r="B18" s="2" t="s">
        <v>56</v>
      </c>
      <c r="C18" s="2">
        <v>1.1000000000000001</v>
      </c>
      <c r="D18" s="2">
        <v>4.4000000000000004</v>
      </c>
      <c r="E18" s="2">
        <v>0.09</v>
      </c>
      <c r="F18" s="2">
        <v>1.1000000000000001</v>
      </c>
      <c r="G18" s="2">
        <v>8.1999999999999993</v>
      </c>
      <c r="H18" s="2">
        <v>270000</v>
      </c>
    </row>
    <row r="19" spans="1:8" x14ac:dyDescent="0.25">
      <c r="A19" s="2" t="s">
        <v>6</v>
      </c>
      <c r="B19" s="2" t="s">
        <v>56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1:8" x14ac:dyDescent="0.25">
      <c r="A20" s="2" t="s">
        <v>9</v>
      </c>
      <c r="B20" s="2" t="s">
        <v>56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</row>
    <row r="21" spans="1:8" x14ac:dyDescent="0.25">
      <c r="A21" s="2" t="s">
        <v>10</v>
      </c>
      <c r="B21" s="2" t="s">
        <v>56</v>
      </c>
      <c r="C21" s="2">
        <v>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</row>
    <row r="22" spans="1:8" x14ac:dyDescent="0.25">
      <c r="A22" s="2" t="s">
        <v>11</v>
      </c>
      <c r="B22" s="2" t="s">
        <v>56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</row>
    <row r="23" spans="1:8" x14ac:dyDescent="0.25">
      <c r="A23" s="2" t="s">
        <v>12</v>
      </c>
      <c r="B23" s="2" t="s">
        <v>56</v>
      </c>
      <c r="C23" s="2">
        <v>0</v>
      </c>
      <c r="D23" s="2">
        <v>0</v>
      </c>
      <c r="E23" s="2">
        <v>0</v>
      </c>
      <c r="F23" s="2">
        <v>0</v>
      </c>
      <c r="G23" s="2">
        <v>23</v>
      </c>
      <c r="H23" s="2">
        <v>4830</v>
      </c>
    </row>
    <row r="24" spans="1:8" x14ac:dyDescent="0.25">
      <c r="A24" s="2" t="s">
        <v>13</v>
      </c>
      <c r="B24" s="2" t="s">
        <v>56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 x14ac:dyDescent="0.25">
      <c r="A25" s="2" t="s">
        <v>15</v>
      </c>
      <c r="B25" s="2" t="s">
        <v>56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1:8" x14ac:dyDescent="0.25">
      <c r="A26" s="2" t="s">
        <v>16</v>
      </c>
      <c r="B26" s="2" t="s">
        <v>56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</row>
    <row r="27" spans="1:8" x14ac:dyDescent="0.25">
      <c r="A27" s="2" t="s">
        <v>18</v>
      </c>
      <c r="B27" s="2" t="s">
        <v>56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1:8" x14ac:dyDescent="0.25">
      <c r="A28" s="2" t="s">
        <v>20</v>
      </c>
      <c r="B28" s="2" t="s">
        <v>56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 x14ac:dyDescent="0.25">
      <c r="A29" s="2" t="s">
        <v>23</v>
      </c>
      <c r="B29" s="2" t="s">
        <v>56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5">
      <c r="A30" s="2" t="s">
        <v>25</v>
      </c>
      <c r="B30" s="2" t="s">
        <v>56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1:8" x14ac:dyDescent="0.25">
      <c r="A31" s="2" t="s">
        <v>26</v>
      </c>
      <c r="B31" s="2" t="s">
        <v>56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1:8" x14ac:dyDescent="0.25">
      <c r="A32" s="2" t="s">
        <v>27</v>
      </c>
      <c r="B32" s="2" t="s">
        <v>56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1:8" x14ac:dyDescent="0.25">
      <c r="A33" s="2" t="s">
        <v>28</v>
      </c>
      <c r="B33" s="2" t="s">
        <v>56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25">
      <c r="A34" s="2" t="s">
        <v>29</v>
      </c>
      <c r="B34" s="2" t="s">
        <v>56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1:8" x14ac:dyDescent="0.25">
      <c r="A35" s="2" t="s">
        <v>32</v>
      </c>
      <c r="B35" s="2" t="s">
        <v>56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1:8" x14ac:dyDescent="0.25">
      <c r="A36" s="2" t="s">
        <v>33</v>
      </c>
      <c r="B36" s="2" t="s">
        <v>56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</row>
    <row r="37" spans="1:8" x14ac:dyDescent="0.25">
      <c r="A37" s="2" t="s">
        <v>34</v>
      </c>
      <c r="B37" s="2" t="s">
        <v>56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1:8" x14ac:dyDescent="0.25">
      <c r="A38" s="2" t="s">
        <v>36</v>
      </c>
      <c r="B38" s="2" t="s">
        <v>56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x14ac:dyDescent="0.25">
      <c r="A39" s="2" t="s">
        <v>37</v>
      </c>
      <c r="B39" s="2" t="s">
        <v>56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14</v>
      </c>
    </row>
    <row r="40" spans="1:8" x14ac:dyDescent="0.25">
      <c r="A40" s="2" t="s">
        <v>38</v>
      </c>
      <c r="B40" s="2" t="s">
        <v>56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25">
      <c r="A41" s="2" t="s">
        <v>39</v>
      </c>
      <c r="B41" s="2" t="s">
        <v>56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8" x14ac:dyDescent="0.25">
      <c r="A42" s="2" t="s">
        <v>40</v>
      </c>
      <c r="B42" s="2" t="s">
        <v>56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2" t="s">
        <v>41</v>
      </c>
      <c r="B43" s="2" t="s">
        <v>56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46</v>
      </c>
      <c r="B44" s="2" t="s">
        <v>56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48</v>
      </c>
      <c r="B45" s="2" t="s">
        <v>56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49</v>
      </c>
      <c r="B46" s="2" t="s">
        <v>56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A47" s="2" t="s">
        <v>52</v>
      </c>
      <c r="B47" s="2" t="s">
        <v>56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1:8" x14ac:dyDescent="0.25">
      <c r="A48" s="2"/>
      <c r="B48" s="2"/>
      <c r="C48" s="2">
        <f t="shared" ref="C48:H48" si="0">SUM(C3:C47)</f>
        <v>1121.75</v>
      </c>
      <c r="D48" s="2">
        <f t="shared" si="0"/>
        <v>10172.324999999999</v>
      </c>
      <c r="E48" s="2">
        <f t="shared" si="0"/>
        <v>228616668.19</v>
      </c>
      <c r="F48" s="2">
        <f t="shared" si="0"/>
        <v>1146.9499999999996</v>
      </c>
      <c r="G48" s="2">
        <f t="shared" si="0"/>
        <v>14939.349999999999</v>
      </c>
      <c r="H48" s="2">
        <f t="shared" si="0"/>
        <v>295663135</v>
      </c>
    </row>
  </sheetData>
  <sortState ref="A2:AF46">
    <sortCondition descending="1" ref="E2:E46"/>
  </sortState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O26" workbookViewId="0">
      <selection activeCell="AG40" sqref="AG4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0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1.5703125" bestFit="1" customWidth="1"/>
    <col min="23" max="27" width="9.28515625" bestFit="1" customWidth="1"/>
    <col min="28" max="28" width="11.5703125" bestFit="1" customWidth="1"/>
    <col min="29" max="31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26</v>
      </c>
      <c r="B2" s="2">
        <v>52</v>
      </c>
      <c r="C2" s="2">
        <v>7</v>
      </c>
      <c r="D2" s="2">
        <v>3</v>
      </c>
      <c r="E2" s="2" t="s">
        <v>131</v>
      </c>
      <c r="F2" s="2" t="s">
        <v>132</v>
      </c>
      <c r="G2" s="2">
        <v>3.1</v>
      </c>
      <c r="H2" s="2">
        <v>17</v>
      </c>
      <c r="I2" s="2">
        <v>1410000</v>
      </c>
      <c r="J2" s="2">
        <v>0.1</v>
      </c>
      <c r="K2" s="2">
        <v>2</v>
      </c>
      <c r="L2" s="2">
        <v>60006</v>
      </c>
      <c r="M2" s="2">
        <v>3.2</v>
      </c>
      <c r="N2" s="2">
        <v>19</v>
      </c>
      <c r="O2" s="2">
        <v>1470006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6</v>
      </c>
      <c r="Z2" s="2">
        <v>0</v>
      </c>
      <c r="AA2" s="2">
        <v>0</v>
      </c>
      <c r="AB2" s="2">
        <v>6</v>
      </c>
      <c r="AC2" s="2">
        <v>0</v>
      </c>
      <c r="AD2" s="2">
        <v>0</v>
      </c>
      <c r="AE2" s="2">
        <v>0</v>
      </c>
      <c r="AF2" s="1">
        <v>0</v>
      </c>
    </row>
    <row r="3" spans="1:32" x14ac:dyDescent="0.25">
      <c r="A3" s="2" t="s">
        <v>19</v>
      </c>
      <c r="B3" s="2">
        <v>52</v>
      </c>
      <c r="C3" s="2">
        <v>9</v>
      </c>
      <c r="D3" s="2">
        <v>3</v>
      </c>
      <c r="E3" s="2" t="s">
        <v>131</v>
      </c>
      <c r="F3" s="2" t="s">
        <v>132</v>
      </c>
      <c r="G3" s="2">
        <v>1</v>
      </c>
      <c r="H3" s="2">
        <v>4</v>
      </c>
      <c r="I3" s="2">
        <v>200000</v>
      </c>
      <c r="J3" s="2">
        <v>0</v>
      </c>
      <c r="K3" s="2">
        <v>0</v>
      </c>
      <c r="L3" s="2">
        <v>0</v>
      </c>
      <c r="M3" s="2">
        <v>1</v>
      </c>
      <c r="N3" s="2">
        <v>4</v>
      </c>
      <c r="O3" s="2">
        <v>200000</v>
      </c>
      <c r="P3" s="2">
        <v>0</v>
      </c>
      <c r="Q3" s="2">
        <v>0</v>
      </c>
      <c r="R3" s="2">
        <v>0</v>
      </c>
      <c r="S3" s="2">
        <v>0</v>
      </c>
      <c r="T3" s="2">
        <v>2</v>
      </c>
      <c r="U3" s="2">
        <v>9</v>
      </c>
      <c r="V3" s="2">
        <v>200000.1</v>
      </c>
      <c r="W3" s="2">
        <v>0</v>
      </c>
      <c r="X3" s="2">
        <v>0</v>
      </c>
      <c r="Y3" s="2">
        <v>0</v>
      </c>
      <c r="Z3" s="2">
        <v>1</v>
      </c>
      <c r="AA3" s="2">
        <v>4</v>
      </c>
      <c r="AB3" s="2">
        <v>200000</v>
      </c>
      <c r="AC3" s="2">
        <v>0</v>
      </c>
      <c r="AD3" s="2">
        <v>0</v>
      </c>
      <c r="AE3" s="2">
        <v>0</v>
      </c>
      <c r="AF3" s="1">
        <v>0</v>
      </c>
    </row>
    <row r="4" spans="1:32" x14ac:dyDescent="0.25">
      <c r="A4" s="2" t="s">
        <v>38</v>
      </c>
      <c r="B4" s="2">
        <v>52</v>
      </c>
      <c r="C4" s="2">
        <v>4</v>
      </c>
      <c r="D4" s="2">
        <v>3</v>
      </c>
      <c r="E4" s="2" t="s">
        <v>131</v>
      </c>
      <c r="F4" s="2" t="s">
        <v>132</v>
      </c>
      <c r="G4" s="2">
        <v>0.5</v>
      </c>
      <c r="H4" s="2">
        <v>10</v>
      </c>
      <c r="I4" s="2">
        <v>200000</v>
      </c>
      <c r="J4" s="2">
        <v>0</v>
      </c>
      <c r="K4" s="2">
        <v>0</v>
      </c>
      <c r="L4" s="2">
        <v>0</v>
      </c>
      <c r="M4" s="2">
        <v>0.5</v>
      </c>
      <c r="N4" s="2">
        <v>10</v>
      </c>
      <c r="O4" s="2">
        <v>200000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1">
        <v>0</v>
      </c>
    </row>
    <row r="5" spans="1:32" x14ac:dyDescent="0.25">
      <c r="A5" s="2" t="s">
        <v>37</v>
      </c>
      <c r="B5" s="2">
        <v>52</v>
      </c>
      <c r="C5" s="2">
        <v>2</v>
      </c>
      <c r="D5" s="2">
        <v>3</v>
      </c>
      <c r="E5" s="2" t="s">
        <v>131</v>
      </c>
      <c r="F5" s="2" t="s">
        <v>132</v>
      </c>
      <c r="G5" s="2">
        <v>0.5</v>
      </c>
      <c r="H5" s="2">
        <v>5</v>
      </c>
      <c r="I5" s="2">
        <v>100000</v>
      </c>
      <c r="J5" s="2">
        <v>0.5</v>
      </c>
      <c r="K5" s="2">
        <v>2.5</v>
      </c>
      <c r="L5" s="2">
        <v>75000</v>
      </c>
      <c r="M5" s="2">
        <v>1</v>
      </c>
      <c r="N5" s="2">
        <v>7.5</v>
      </c>
      <c r="O5" s="2">
        <v>175000</v>
      </c>
      <c r="P5" s="2">
        <v>0</v>
      </c>
      <c r="Q5" s="2">
        <v>0</v>
      </c>
      <c r="R5" s="2">
        <v>0</v>
      </c>
      <c r="S5" s="2">
        <v>0</v>
      </c>
      <c r="T5" s="2">
        <v>0.5</v>
      </c>
      <c r="U5" s="2">
        <v>10</v>
      </c>
      <c r="V5" s="2">
        <v>400000</v>
      </c>
      <c r="W5" s="2">
        <v>0.5</v>
      </c>
      <c r="X5" s="2">
        <v>0</v>
      </c>
      <c r="Y5" s="2">
        <v>0</v>
      </c>
      <c r="Z5" s="2">
        <v>1</v>
      </c>
      <c r="AA5" s="2">
        <v>10</v>
      </c>
      <c r="AB5" s="2">
        <v>400000</v>
      </c>
      <c r="AC5" s="2">
        <v>0.5</v>
      </c>
      <c r="AD5" s="2">
        <v>0</v>
      </c>
      <c r="AE5" s="2">
        <v>0</v>
      </c>
      <c r="AF5" s="1">
        <v>0</v>
      </c>
    </row>
    <row r="6" spans="1:32" x14ac:dyDescent="0.25">
      <c r="A6" s="2" t="s">
        <v>6</v>
      </c>
      <c r="B6" s="2">
        <v>52</v>
      </c>
      <c r="C6" s="2">
        <v>32</v>
      </c>
      <c r="D6" s="2">
        <v>3</v>
      </c>
      <c r="E6" s="2" t="s">
        <v>131</v>
      </c>
      <c r="F6" s="2" t="s">
        <v>132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">
        <v>0</v>
      </c>
    </row>
    <row r="7" spans="1:32" x14ac:dyDescent="0.25">
      <c r="A7" s="2" t="s">
        <v>9</v>
      </c>
      <c r="B7" s="2">
        <v>52</v>
      </c>
      <c r="C7" s="2">
        <v>37</v>
      </c>
      <c r="D7" s="2">
        <v>3</v>
      </c>
      <c r="E7" s="2" t="s">
        <v>131</v>
      </c>
      <c r="F7" s="2" t="s">
        <v>132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1">
        <v>0</v>
      </c>
    </row>
    <row r="8" spans="1:32" x14ac:dyDescent="0.25">
      <c r="A8" s="2" t="s">
        <v>10</v>
      </c>
      <c r="B8" s="2">
        <v>52</v>
      </c>
      <c r="C8" s="2">
        <v>47</v>
      </c>
      <c r="D8" s="2">
        <v>3</v>
      </c>
      <c r="E8" s="2" t="s">
        <v>131</v>
      </c>
      <c r="F8" s="2" t="s">
        <v>132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1">
        <v>0</v>
      </c>
    </row>
    <row r="9" spans="1:32" x14ac:dyDescent="0.25">
      <c r="A9" s="2" t="s">
        <v>11</v>
      </c>
      <c r="B9" s="2">
        <v>52</v>
      </c>
      <c r="C9" s="2">
        <v>45</v>
      </c>
      <c r="D9" s="2">
        <v>3</v>
      </c>
      <c r="E9" s="2" t="s">
        <v>131</v>
      </c>
      <c r="F9" s="2" t="s">
        <v>132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1">
        <v>0</v>
      </c>
    </row>
    <row r="10" spans="1:32" x14ac:dyDescent="0.25">
      <c r="A10" s="2" t="s">
        <v>12</v>
      </c>
      <c r="B10" s="2">
        <v>52</v>
      </c>
      <c r="C10" s="2">
        <v>44</v>
      </c>
      <c r="D10" s="2">
        <v>3</v>
      </c>
      <c r="E10" s="2" t="s">
        <v>131</v>
      </c>
      <c r="F10" s="2" t="s">
        <v>132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/>
      <c r="AA10" s="2"/>
      <c r="AB10" s="2"/>
      <c r="AC10" s="2">
        <v>0</v>
      </c>
      <c r="AD10" s="2">
        <v>0</v>
      </c>
      <c r="AE10" s="2">
        <v>0</v>
      </c>
      <c r="AF10" s="1">
        <v>0</v>
      </c>
    </row>
    <row r="11" spans="1:32" x14ac:dyDescent="0.25">
      <c r="A11" s="2" t="s">
        <v>13</v>
      </c>
      <c r="B11" s="2">
        <v>52</v>
      </c>
      <c r="C11" s="2">
        <v>46</v>
      </c>
      <c r="D11" s="2">
        <v>3</v>
      </c>
      <c r="E11" s="2" t="s">
        <v>131</v>
      </c>
      <c r="F11" s="2" t="s">
        <v>132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1">
        <v>0</v>
      </c>
    </row>
    <row r="12" spans="1:32" x14ac:dyDescent="0.25">
      <c r="A12" s="2" t="s">
        <v>14</v>
      </c>
      <c r="B12" s="2">
        <v>52</v>
      </c>
      <c r="C12" s="2">
        <v>31</v>
      </c>
      <c r="D12" s="2">
        <v>3</v>
      </c>
      <c r="E12" s="2" t="s">
        <v>131</v>
      </c>
      <c r="F12" s="2" t="s">
        <v>132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1">
        <v>0</v>
      </c>
    </row>
    <row r="13" spans="1:32" x14ac:dyDescent="0.25">
      <c r="A13" s="2" t="s">
        <v>15</v>
      </c>
      <c r="B13" s="2">
        <v>52</v>
      </c>
      <c r="C13" s="2">
        <v>13</v>
      </c>
      <c r="D13" s="2">
        <v>3</v>
      </c>
      <c r="E13" s="2" t="s">
        <v>131</v>
      </c>
      <c r="F13" s="2" t="s">
        <v>132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1">
        <v>0</v>
      </c>
    </row>
    <row r="14" spans="1:32" x14ac:dyDescent="0.25">
      <c r="A14" s="2" t="s">
        <v>16</v>
      </c>
      <c r="B14" s="2">
        <v>52</v>
      </c>
      <c r="C14" s="2">
        <v>23</v>
      </c>
      <c r="D14" s="2">
        <v>3</v>
      </c>
      <c r="E14" s="2" t="s">
        <v>131</v>
      </c>
      <c r="F14" s="2" t="s">
        <v>132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1">
        <v>0</v>
      </c>
    </row>
    <row r="15" spans="1:32" x14ac:dyDescent="0.25">
      <c r="A15" s="2" t="s">
        <v>17</v>
      </c>
      <c r="B15" s="2">
        <v>52</v>
      </c>
      <c r="C15" s="2">
        <v>19</v>
      </c>
      <c r="D15" s="2">
        <v>3</v>
      </c>
      <c r="E15" s="2" t="s">
        <v>131</v>
      </c>
      <c r="F15" s="2" t="s">
        <v>132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1">
        <v>0</v>
      </c>
    </row>
    <row r="16" spans="1:32" x14ac:dyDescent="0.25">
      <c r="A16" s="2" t="s">
        <v>18</v>
      </c>
      <c r="B16" s="2">
        <v>52</v>
      </c>
      <c r="C16" s="2">
        <v>36</v>
      </c>
      <c r="D16" s="2">
        <v>3</v>
      </c>
      <c r="E16" s="2" t="s">
        <v>131</v>
      </c>
      <c r="F16" s="2" t="s">
        <v>132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1">
        <v>0</v>
      </c>
    </row>
    <row r="17" spans="1:32" x14ac:dyDescent="0.25">
      <c r="A17" s="2" t="s">
        <v>20</v>
      </c>
      <c r="B17" s="2">
        <v>52</v>
      </c>
      <c r="C17" s="2">
        <v>38</v>
      </c>
      <c r="D17" s="2">
        <v>3</v>
      </c>
      <c r="E17" s="2" t="s">
        <v>131</v>
      </c>
      <c r="F17" s="2" t="s">
        <v>132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1">
        <v>0</v>
      </c>
    </row>
    <row r="18" spans="1:32" x14ac:dyDescent="0.25">
      <c r="A18" s="2" t="s">
        <v>21</v>
      </c>
      <c r="B18" s="2">
        <v>52</v>
      </c>
      <c r="C18" s="2">
        <v>8</v>
      </c>
      <c r="D18" s="2">
        <v>3</v>
      </c>
      <c r="E18" s="2" t="s">
        <v>131</v>
      </c>
      <c r="F18" s="2" t="s">
        <v>132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1">
        <v>0</v>
      </c>
    </row>
    <row r="19" spans="1:32" x14ac:dyDescent="0.25">
      <c r="A19" s="2" t="s">
        <v>22</v>
      </c>
      <c r="B19" s="2">
        <v>52</v>
      </c>
      <c r="C19" s="2">
        <v>34</v>
      </c>
      <c r="D19" s="2">
        <v>3</v>
      </c>
      <c r="E19" s="2" t="s">
        <v>131</v>
      </c>
      <c r="F19" s="2" t="s">
        <v>132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1">
        <v>0</v>
      </c>
    </row>
    <row r="20" spans="1:32" x14ac:dyDescent="0.25">
      <c r="A20" s="2" t="s">
        <v>23</v>
      </c>
      <c r="B20" s="2">
        <v>52</v>
      </c>
      <c r="C20" s="2">
        <v>10</v>
      </c>
      <c r="D20" s="2">
        <v>3</v>
      </c>
      <c r="E20" s="2" t="s">
        <v>131</v>
      </c>
      <c r="F20" s="2" t="s">
        <v>132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1">
        <v>0</v>
      </c>
    </row>
    <row r="21" spans="1:32" x14ac:dyDescent="0.25">
      <c r="A21" s="2" t="s">
        <v>24</v>
      </c>
      <c r="B21" s="2">
        <v>52</v>
      </c>
      <c r="C21" s="2">
        <v>16</v>
      </c>
      <c r="D21" s="2">
        <v>3</v>
      </c>
      <c r="E21" s="2" t="s">
        <v>131</v>
      </c>
      <c r="F21" s="2" t="s">
        <v>132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1">
        <v>0</v>
      </c>
    </row>
    <row r="22" spans="1:32" x14ac:dyDescent="0.25">
      <c r="A22" s="2" t="s">
        <v>25</v>
      </c>
      <c r="B22" s="2">
        <v>52</v>
      </c>
      <c r="C22" s="2">
        <v>24</v>
      </c>
      <c r="D22" s="2">
        <v>3</v>
      </c>
      <c r="E22" s="2" t="s">
        <v>131</v>
      </c>
      <c r="F22" s="2" t="s">
        <v>132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1">
        <v>0</v>
      </c>
    </row>
    <row r="23" spans="1:32" x14ac:dyDescent="0.25">
      <c r="A23" s="2" t="s">
        <v>27</v>
      </c>
      <c r="B23" s="2">
        <v>52</v>
      </c>
      <c r="C23" s="2">
        <v>5</v>
      </c>
      <c r="D23" s="2">
        <v>3</v>
      </c>
      <c r="E23" s="2" t="s">
        <v>131</v>
      </c>
      <c r="F23" s="2" t="s">
        <v>132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1">
        <v>0</v>
      </c>
    </row>
    <row r="24" spans="1:32" x14ac:dyDescent="0.25">
      <c r="A24" s="2" t="s">
        <v>28</v>
      </c>
      <c r="B24" s="2">
        <v>52</v>
      </c>
      <c r="C24" s="2">
        <v>30</v>
      </c>
      <c r="D24" s="2">
        <v>3</v>
      </c>
      <c r="E24" s="2" t="s">
        <v>131</v>
      </c>
      <c r="F24" s="2" t="s">
        <v>132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1">
        <v>0</v>
      </c>
    </row>
    <row r="25" spans="1:32" x14ac:dyDescent="0.25">
      <c r="A25" s="2" t="s">
        <v>29</v>
      </c>
      <c r="B25" s="2">
        <v>52</v>
      </c>
      <c r="C25" s="2">
        <v>39</v>
      </c>
      <c r="D25" s="2">
        <v>3</v>
      </c>
      <c r="E25" s="2" t="s">
        <v>131</v>
      </c>
      <c r="F25" s="2" t="s">
        <v>132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1">
        <v>0</v>
      </c>
    </row>
    <row r="26" spans="1:32" x14ac:dyDescent="0.25">
      <c r="A26" s="2" t="s">
        <v>30</v>
      </c>
      <c r="B26" s="2">
        <v>52</v>
      </c>
      <c r="C26" s="2">
        <v>6</v>
      </c>
      <c r="D26" s="2">
        <v>3</v>
      </c>
      <c r="E26" s="2" t="s">
        <v>131</v>
      </c>
      <c r="F26" s="2" t="s">
        <v>132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1">
        <v>0</v>
      </c>
    </row>
    <row r="27" spans="1:32" x14ac:dyDescent="0.25">
      <c r="A27" s="2" t="s">
        <v>31</v>
      </c>
      <c r="B27" s="2">
        <v>52</v>
      </c>
      <c r="C27" s="2">
        <v>27</v>
      </c>
      <c r="D27" s="2">
        <v>3</v>
      </c>
      <c r="E27" s="2" t="s">
        <v>131</v>
      </c>
      <c r="F27" s="2" t="s">
        <v>132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1">
        <v>0</v>
      </c>
    </row>
    <row r="28" spans="1:32" x14ac:dyDescent="0.25">
      <c r="A28" s="2" t="s">
        <v>32</v>
      </c>
      <c r="B28" s="2">
        <v>52</v>
      </c>
      <c r="C28" s="2">
        <v>11</v>
      </c>
      <c r="D28" s="2">
        <v>3</v>
      </c>
      <c r="E28" s="2" t="s">
        <v>131</v>
      </c>
      <c r="F28" s="2" t="s">
        <v>132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1">
        <v>0</v>
      </c>
    </row>
    <row r="29" spans="1:32" x14ac:dyDescent="0.25">
      <c r="A29" s="2" t="s">
        <v>33</v>
      </c>
      <c r="B29" s="2">
        <v>52</v>
      </c>
      <c r="C29" s="2">
        <v>21</v>
      </c>
      <c r="D29" s="2">
        <v>3</v>
      </c>
      <c r="E29" s="2" t="s">
        <v>131</v>
      </c>
      <c r="F29" s="2" t="s">
        <v>132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1">
        <v>0</v>
      </c>
    </row>
    <row r="30" spans="1:32" x14ac:dyDescent="0.25">
      <c r="A30" s="2" t="s">
        <v>34</v>
      </c>
      <c r="B30" s="2">
        <v>52</v>
      </c>
      <c r="C30" s="2">
        <v>25</v>
      </c>
      <c r="D30" s="2">
        <v>3</v>
      </c>
      <c r="E30" s="2" t="s">
        <v>131</v>
      </c>
      <c r="F30" s="2" t="s">
        <v>132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1">
        <v>0</v>
      </c>
    </row>
    <row r="31" spans="1:32" x14ac:dyDescent="0.25">
      <c r="A31" s="2" t="s">
        <v>35</v>
      </c>
      <c r="B31" s="2">
        <v>52</v>
      </c>
      <c r="C31" s="2">
        <v>12</v>
      </c>
      <c r="D31" s="2">
        <v>3</v>
      </c>
      <c r="E31" s="2" t="s">
        <v>131</v>
      </c>
      <c r="F31" s="2" t="s">
        <v>132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1">
        <v>0</v>
      </c>
    </row>
    <row r="32" spans="1:32" x14ac:dyDescent="0.25">
      <c r="A32" s="2" t="s">
        <v>36</v>
      </c>
      <c r="B32" s="2">
        <v>52</v>
      </c>
      <c r="C32" s="2">
        <v>1</v>
      </c>
      <c r="D32" s="2">
        <v>3</v>
      </c>
      <c r="E32" s="2" t="s">
        <v>131</v>
      </c>
      <c r="F32" s="2" t="s">
        <v>132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1">
        <v>0</v>
      </c>
    </row>
    <row r="33" spans="1:32" x14ac:dyDescent="0.25">
      <c r="A33" s="2" t="s">
        <v>39</v>
      </c>
      <c r="B33" s="2">
        <v>52</v>
      </c>
      <c r="C33" s="2">
        <v>29</v>
      </c>
      <c r="D33" s="2">
        <v>3</v>
      </c>
      <c r="E33" s="2" t="s">
        <v>131</v>
      </c>
      <c r="F33" s="2" t="s">
        <v>132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1">
        <v>0</v>
      </c>
    </row>
    <row r="34" spans="1:32" x14ac:dyDescent="0.25">
      <c r="A34" s="2" t="s">
        <v>40</v>
      </c>
      <c r="B34" s="2">
        <v>52</v>
      </c>
      <c r="C34" s="2">
        <v>20</v>
      </c>
      <c r="D34" s="2">
        <v>3</v>
      </c>
      <c r="E34" s="2" t="s">
        <v>131</v>
      </c>
      <c r="F34" s="2" t="s">
        <v>132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1">
        <v>0</v>
      </c>
    </row>
    <row r="35" spans="1:32" x14ac:dyDescent="0.25">
      <c r="A35" s="2" t="s">
        <v>41</v>
      </c>
      <c r="B35" s="2">
        <v>52</v>
      </c>
      <c r="C35" s="2">
        <v>3</v>
      </c>
      <c r="D35" s="2">
        <v>3</v>
      </c>
      <c r="E35" s="2" t="s">
        <v>131</v>
      </c>
      <c r="F35" s="2" t="s">
        <v>132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1">
        <v>0</v>
      </c>
    </row>
    <row r="36" spans="1:32" x14ac:dyDescent="0.25">
      <c r="A36" s="2" t="s">
        <v>42</v>
      </c>
      <c r="B36" s="2">
        <v>52</v>
      </c>
      <c r="C36" s="2">
        <v>33</v>
      </c>
      <c r="D36" s="2">
        <v>3</v>
      </c>
      <c r="E36" s="2" t="s">
        <v>131</v>
      </c>
      <c r="F36" s="2" t="s">
        <v>132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1">
        <v>0</v>
      </c>
    </row>
    <row r="37" spans="1:32" x14ac:dyDescent="0.25">
      <c r="A37" s="2" t="s">
        <v>43</v>
      </c>
      <c r="B37" s="2">
        <v>52</v>
      </c>
      <c r="C37" s="2">
        <v>26</v>
      </c>
      <c r="D37" s="2">
        <v>3</v>
      </c>
      <c r="E37" s="2" t="s">
        <v>131</v>
      </c>
      <c r="F37" s="2" t="s">
        <v>132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1">
        <v>0</v>
      </c>
    </row>
    <row r="38" spans="1:32" x14ac:dyDescent="0.25">
      <c r="A38" s="2" t="s">
        <v>44</v>
      </c>
      <c r="B38" s="2">
        <v>52</v>
      </c>
      <c r="C38" s="2">
        <v>41</v>
      </c>
      <c r="D38" s="2">
        <v>3</v>
      </c>
      <c r="E38" s="2" t="s">
        <v>131</v>
      </c>
      <c r="F38" s="2" t="s">
        <v>132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1">
        <v>0</v>
      </c>
    </row>
    <row r="39" spans="1:32" x14ac:dyDescent="0.25">
      <c r="A39" s="2" t="s">
        <v>45</v>
      </c>
      <c r="B39" s="2">
        <v>52</v>
      </c>
      <c r="C39" s="2">
        <v>40</v>
      </c>
      <c r="D39" s="2">
        <v>3</v>
      </c>
      <c r="E39" s="2" t="s">
        <v>131</v>
      </c>
      <c r="F39" s="2" t="s">
        <v>132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1">
        <v>0</v>
      </c>
    </row>
    <row r="40" spans="1:32" x14ac:dyDescent="0.25">
      <c r="A40" s="2" t="s">
        <v>46</v>
      </c>
      <c r="B40" s="2">
        <v>52</v>
      </c>
      <c r="C40" s="2">
        <v>43</v>
      </c>
      <c r="D40" s="2">
        <v>3</v>
      </c>
      <c r="E40" s="2" t="s">
        <v>131</v>
      </c>
      <c r="F40" s="2" t="s">
        <v>132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1">
        <v>0</v>
      </c>
    </row>
    <row r="41" spans="1:32" x14ac:dyDescent="0.25">
      <c r="A41" s="2" t="s">
        <v>47</v>
      </c>
      <c r="B41" s="2">
        <v>52</v>
      </c>
      <c r="C41" s="2">
        <v>42</v>
      </c>
      <c r="D41" s="2">
        <v>3</v>
      </c>
      <c r="E41" s="2" t="s">
        <v>131</v>
      </c>
      <c r="F41" s="2" t="s">
        <v>132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1">
        <v>0</v>
      </c>
    </row>
    <row r="42" spans="1:32" x14ac:dyDescent="0.25">
      <c r="A42" s="2" t="s">
        <v>48</v>
      </c>
      <c r="B42" s="2">
        <v>52</v>
      </c>
      <c r="C42" s="2">
        <v>28</v>
      </c>
      <c r="D42" s="2">
        <v>3</v>
      </c>
      <c r="E42" s="2" t="s">
        <v>131</v>
      </c>
      <c r="F42" s="2" t="s">
        <v>132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1">
        <v>0</v>
      </c>
    </row>
    <row r="43" spans="1:32" x14ac:dyDescent="0.25">
      <c r="A43" s="2" t="s">
        <v>49</v>
      </c>
      <c r="B43" s="2">
        <v>52</v>
      </c>
      <c r="C43" s="2">
        <v>35</v>
      </c>
      <c r="D43" s="2">
        <v>3</v>
      </c>
      <c r="E43" s="2" t="s">
        <v>131</v>
      </c>
      <c r="F43" s="2" t="s">
        <v>132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1">
        <v>0</v>
      </c>
    </row>
    <row r="44" spans="1:32" x14ac:dyDescent="0.25">
      <c r="A44" s="2" t="s">
        <v>50</v>
      </c>
      <c r="B44" s="2">
        <v>52</v>
      </c>
      <c r="C44" s="2">
        <v>17</v>
      </c>
      <c r="D44" s="2">
        <v>3</v>
      </c>
      <c r="E44" s="2" t="s">
        <v>131</v>
      </c>
      <c r="F44" s="2" t="s">
        <v>132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1">
        <v>0</v>
      </c>
    </row>
    <row r="45" spans="1:32" x14ac:dyDescent="0.25">
      <c r="A45" s="2" t="s">
        <v>51</v>
      </c>
      <c r="B45" s="2">
        <v>52</v>
      </c>
      <c r="C45" s="2">
        <v>22</v>
      </c>
      <c r="D45" s="2">
        <v>3</v>
      </c>
      <c r="E45" s="2" t="s">
        <v>131</v>
      </c>
      <c r="F45" s="2" t="s">
        <v>132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1">
        <v>0</v>
      </c>
    </row>
    <row r="46" spans="1:32" x14ac:dyDescent="0.25">
      <c r="A46" s="2" t="s">
        <v>52</v>
      </c>
      <c r="B46" s="2">
        <v>52</v>
      </c>
      <c r="C46" s="2">
        <v>18</v>
      </c>
      <c r="D46" s="2">
        <v>3</v>
      </c>
      <c r="E46" s="2" t="s">
        <v>131</v>
      </c>
      <c r="F46" s="2" t="s">
        <v>132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1"/>
    </row>
    <row r="47" spans="1:32" x14ac:dyDescent="0.25">
      <c r="G47" s="3">
        <f>SUM(G2:G46)</f>
        <v>5.0999999999999996</v>
      </c>
      <c r="H47" s="3">
        <f t="shared" ref="H47:AF47" si="0">SUM(H2:H46)</f>
        <v>36</v>
      </c>
      <c r="I47" s="3">
        <f t="shared" si="0"/>
        <v>1910000</v>
      </c>
      <c r="J47" s="3">
        <f t="shared" si="0"/>
        <v>0.6</v>
      </c>
      <c r="K47" s="3">
        <f t="shared" si="0"/>
        <v>4.5</v>
      </c>
      <c r="L47" s="3">
        <f t="shared" si="0"/>
        <v>135006</v>
      </c>
      <c r="M47" s="3">
        <f t="shared" si="0"/>
        <v>5.7</v>
      </c>
      <c r="N47" s="3">
        <f t="shared" si="0"/>
        <v>40.5</v>
      </c>
      <c r="O47" s="3">
        <f t="shared" si="0"/>
        <v>2045006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2.5</v>
      </c>
      <c r="U47" s="3">
        <f t="shared" si="0"/>
        <v>19</v>
      </c>
      <c r="V47" s="3">
        <f t="shared" si="0"/>
        <v>600000.1</v>
      </c>
      <c r="W47" s="3">
        <f t="shared" si="0"/>
        <v>0.5</v>
      </c>
      <c r="X47" s="3">
        <f t="shared" si="0"/>
        <v>0</v>
      </c>
      <c r="Y47" s="3">
        <f t="shared" si="0"/>
        <v>6</v>
      </c>
      <c r="Z47" s="3">
        <f t="shared" si="0"/>
        <v>2</v>
      </c>
      <c r="AA47" s="3">
        <f t="shared" si="0"/>
        <v>14</v>
      </c>
      <c r="AB47" s="3">
        <f t="shared" si="0"/>
        <v>600006</v>
      </c>
      <c r="AC47" s="3">
        <f t="shared" si="0"/>
        <v>0.5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E46">
    <sortCondition descending="1" ref="O2:O46"/>
  </sortState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O26" workbookViewId="0">
      <selection activeCell="AG41" sqref="AG41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0.5703125" bestFit="1" customWidth="1"/>
    <col min="13" max="14" width="9.28515625" bestFit="1" customWidth="1"/>
    <col min="15" max="15" width="11.57031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0.5703125" bestFit="1" customWidth="1"/>
    <col min="26" max="27" width="9.28515625" bestFit="1" customWidth="1"/>
    <col min="28" max="28" width="11.57031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53</v>
      </c>
      <c r="C2" s="2">
        <v>4</v>
      </c>
      <c r="D2" s="2">
        <v>3</v>
      </c>
      <c r="E2" s="2" t="s">
        <v>129</v>
      </c>
      <c r="F2" s="2" t="s">
        <v>130</v>
      </c>
      <c r="G2" s="2">
        <v>1</v>
      </c>
      <c r="H2" s="2">
        <v>30</v>
      </c>
      <c r="I2" s="2">
        <v>600000</v>
      </c>
      <c r="J2" s="2">
        <v>0</v>
      </c>
      <c r="K2" s="2">
        <v>0</v>
      </c>
      <c r="L2" s="2">
        <v>0</v>
      </c>
      <c r="M2" s="2">
        <v>1</v>
      </c>
      <c r="N2" s="2">
        <v>30</v>
      </c>
      <c r="O2" s="2">
        <v>600000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37</v>
      </c>
      <c r="B3" s="2">
        <v>53</v>
      </c>
      <c r="C3" s="2">
        <v>2</v>
      </c>
      <c r="D3" s="2">
        <v>3</v>
      </c>
      <c r="E3" s="2" t="s">
        <v>129</v>
      </c>
      <c r="F3" s="2" t="s">
        <v>130</v>
      </c>
      <c r="G3" s="2">
        <v>0.5</v>
      </c>
      <c r="H3" s="2">
        <v>5</v>
      </c>
      <c r="I3" s="2">
        <v>150000</v>
      </c>
      <c r="J3" s="2">
        <v>0.5</v>
      </c>
      <c r="K3" s="2">
        <v>2.5</v>
      </c>
      <c r="L3" s="2">
        <v>65000</v>
      </c>
      <c r="M3" s="2">
        <v>1</v>
      </c>
      <c r="N3" s="2">
        <v>7.5</v>
      </c>
      <c r="O3" s="2">
        <v>215000</v>
      </c>
      <c r="P3" s="2">
        <v>0</v>
      </c>
      <c r="Q3" s="2">
        <v>0</v>
      </c>
      <c r="R3" s="2">
        <v>0</v>
      </c>
      <c r="S3" s="2">
        <v>0</v>
      </c>
      <c r="T3" s="2">
        <v>0.5</v>
      </c>
      <c r="U3" s="2">
        <v>9</v>
      </c>
      <c r="V3" s="2">
        <v>360000</v>
      </c>
      <c r="W3" s="2">
        <v>0.5</v>
      </c>
      <c r="X3" s="2">
        <v>0</v>
      </c>
      <c r="Y3" s="2">
        <v>0</v>
      </c>
      <c r="Z3" s="2">
        <v>1</v>
      </c>
      <c r="AA3" s="2">
        <v>9</v>
      </c>
      <c r="AB3" s="2">
        <v>360000</v>
      </c>
      <c r="AC3" s="2">
        <v>0.5</v>
      </c>
      <c r="AD3" s="2">
        <v>0</v>
      </c>
      <c r="AE3" s="2">
        <v>0</v>
      </c>
      <c r="AF3" s="2">
        <v>0</v>
      </c>
    </row>
    <row r="4" spans="1:32" x14ac:dyDescent="0.25">
      <c r="A4" s="2" t="s">
        <v>26</v>
      </c>
      <c r="B4" s="2">
        <v>53</v>
      </c>
      <c r="C4" s="2">
        <v>7</v>
      </c>
      <c r="D4" s="2">
        <v>3</v>
      </c>
      <c r="E4" s="2" t="s">
        <v>129</v>
      </c>
      <c r="F4" s="2" t="s">
        <v>130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7</v>
      </c>
      <c r="M4" s="2">
        <v>0</v>
      </c>
      <c r="N4" s="2">
        <v>0</v>
      </c>
      <c r="O4" s="2">
        <v>7</v>
      </c>
      <c r="P4" s="2">
        <v>0</v>
      </c>
      <c r="Q4" s="2">
        <v>0</v>
      </c>
      <c r="R4" s="2">
        <v>0</v>
      </c>
      <c r="S4" s="2">
        <v>0</v>
      </c>
      <c r="T4" s="2">
        <v>0.1</v>
      </c>
      <c r="U4" s="2">
        <v>2</v>
      </c>
      <c r="V4" s="2">
        <v>60000</v>
      </c>
      <c r="W4" s="2">
        <v>0.1</v>
      </c>
      <c r="X4" s="2">
        <v>2</v>
      </c>
      <c r="Y4" s="2">
        <v>60007</v>
      </c>
      <c r="Z4" s="2">
        <v>0.2</v>
      </c>
      <c r="AA4" s="2">
        <v>4</v>
      </c>
      <c r="AB4" s="2">
        <v>120007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6</v>
      </c>
      <c r="B5" s="2">
        <v>53</v>
      </c>
      <c r="C5" s="2">
        <v>32</v>
      </c>
      <c r="D5" s="2">
        <v>3</v>
      </c>
      <c r="E5" s="2" t="s">
        <v>129</v>
      </c>
      <c r="F5" s="2" t="s">
        <v>130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9</v>
      </c>
      <c r="B6" s="2">
        <v>53</v>
      </c>
      <c r="C6" s="2">
        <v>37</v>
      </c>
      <c r="D6" s="2">
        <v>3</v>
      </c>
      <c r="E6" s="2" t="s">
        <v>129</v>
      </c>
      <c r="F6" s="2" t="s">
        <v>130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10</v>
      </c>
      <c r="B7" s="2">
        <v>53</v>
      </c>
      <c r="C7" s="2">
        <v>47</v>
      </c>
      <c r="D7" s="2">
        <v>3</v>
      </c>
      <c r="E7" s="2" t="s">
        <v>129</v>
      </c>
      <c r="F7" s="2" t="s">
        <v>130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11</v>
      </c>
      <c r="B8" s="2">
        <v>53</v>
      </c>
      <c r="C8" s="2">
        <v>45</v>
      </c>
      <c r="D8" s="2">
        <v>3</v>
      </c>
      <c r="E8" s="2" t="s">
        <v>129</v>
      </c>
      <c r="F8" s="2" t="s">
        <v>130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12</v>
      </c>
      <c r="B9" s="2">
        <v>53</v>
      </c>
      <c r="C9" s="2">
        <v>44</v>
      </c>
      <c r="D9" s="2">
        <v>3</v>
      </c>
      <c r="E9" s="2" t="s">
        <v>129</v>
      </c>
      <c r="F9" s="2" t="s">
        <v>130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/>
      <c r="AA9" s="2"/>
      <c r="AB9" s="2"/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13</v>
      </c>
      <c r="B10" s="2">
        <v>53</v>
      </c>
      <c r="C10" s="2">
        <v>46</v>
      </c>
      <c r="D10" s="2">
        <v>3</v>
      </c>
      <c r="E10" s="2" t="s">
        <v>129</v>
      </c>
      <c r="F10" s="2" t="s">
        <v>130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14</v>
      </c>
      <c r="B11" s="2">
        <v>53</v>
      </c>
      <c r="C11" s="2">
        <v>31</v>
      </c>
      <c r="D11" s="2">
        <v>3</v>
      </c>
      <c r="E11" s="2" t="s">
        <v>129</v>
      </c>
      <c r="F11" s="2" t="s">
        <v>130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15</v>
      </c>
      <c r="B12" s="2">
        <v>53</v>
      </c>
      <c r="C12" s="2">
        <v>13</v>
      </c>
      <c r="D12" s="2">
        <v>3</v>
      </c>
      <c r="E12" s="2" t="s">
        <v>129</v>
      </c>
      <c r="F12" s="2" t="s">
        <v>130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16</v>
      </c>
      <c r="B13" s="2">
        <v>53</v>
      </c>
      <c r="C13" s="2">
        <v>23</v>
      </c>
      <c r="D13" s="2">
        <v>3</v>
      </c>
      <c r="E13" s="2" t="s">
        <v>129</v>
      </c>
      <c r="F13" s="2" t="s">
        <v>130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17</v>
      </c>
      <c r="B14" s="2">
        <v>53</v>
      </c>
      <c r="C14" s="2">
        <v>19</v>
      </c>
      <c r="D14" s="2">
        <v>3</v>
      </c>
      <c r="E14" s="2" t="s">
        <v>129</v>
      </c>
      <c r="F14" s="2" t="s">
        <v>130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18</v>
      </c>
      <c r="B15" s="2">
        <v>53</v>
      </c>
      <c r="C15" s="2">
        <v>36</v>
      </c>
      <c r="D15" s="2">
        <v>3</v>
      </c>
      <c r="E15" s="2" t="s">
        <v>129</v>
      </c>
      <c r="F15" s="2" t="s">
        <v>130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19</v>
      </c>
      <c r="B16" s="2">
        <v>53</v>
      </c>
      <c r="C16" s="2">
        <v>9</v>
      </c>
      <c r="D16" s="2">
        <v>3</v>
      </c>
      <c r="E16" s="2" t="s">
        <v>129</v>
      </c>
      <c r="F16" s="2" t="s">
        <v>130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20</v>
      </c>
      <c r="B17" s="2">
        <v>53</v>
      </c>
      <c r="C17" s="2">
        <v>38</v>
      </c>
      <c r="D17" s="2">
        <v>3</v>
      </c>
      <c r="E17" s="2" t="s">
        <v>129</v>
      </c>
      <c r="F17" s="2" t="s">
        <v>130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21</v>
      </c>
      <c r="B18" s="2">
        <v>53</v>
      </c>
      <c r="C18" s="2">
        <v>8</v>
      </c>
      <c r="D18" s="2">
        <v>3</v>
      </c>
      <c r="E18" s="2" t="s">
        <v>129</v>
      </c>
      <c r="F18" s="2" t="s">
        <v>130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22</v>
      </c>
      <c r="B19" s="2">
        <v>53</v>
      </c>
      <c r="C19" s="2">
        <v>34</v>
      </c>
      <c r="D19" s="2">
        <v>3</v>
      </c>
      <c r="E19" s="2" t="s">
        <v>129</v>
      </c>
      <c r="F19" s="2" t="s">
        <v>130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23</v>
      </c>
      <c r="B20" s="2">
        <v>53</v>
      </c>
      <c r="C20" s="2">
        <v>10</v>
      </c>
      <c r="D20" s="2">
        <v>3</v>
      </c>
      <c r="E20" s="2" t="s">
        <v>129</v>
      </c>
      <c r="F20" s="2" t="s">
        <v>130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24</v>
      </c>
      <c r="B21" s="2">
        <v>53</v>
      </c>
      <c r="C21" s="2">
        <v>16</v>
      </c>
      <c r="D21" s="2">
        <v>3</v>
      </c>
      <c r="E21" s="2" t="s">
        <v>129</v>
      </c>
      <c r="F21" s="2" t="s">
        <v>130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25</v>
      </c>
      <c r="B22" s="2">
        <v>53</v>
      </c>
      <c r="C22" s="2">
        <v>24</v>
      </c>
      <c r="D22" s="2">
        <v>3</v>
      </c>
      <c r="E22" s="2" t="s">
        <v>129</v>
      </c>
      <c r="F22" s="2" t="s">
        <v>130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53</v>
      </c>
      <c r="C23" s="2">
        <v>5</v>
      </c>
      <c r="D23" s="2">
        <v>3</v>
      </c>
      <c r="E23" s="2" t="s">
        <v>129</v>
      </c>
      <c r="F23" s="2" t="s">
        <v>130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53</v>
      </c>
      <c r="C24" s="2">
        <v>30</v>
      </c>
      <c r="D24" s="2">
        <v>3</v>
      </c>
      <c r="E24" s="2" t="s">
        <v>129</v>
      </c>
      <c r="F24" s="2" t="s">
        <v>130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53</v>
      </c>
      <c r="C25" s="2">
        <v>39</v>
      </c>
      <c r="D25" s="2">
        <v>3</v>
      </c>
      <c r="E25" s="2" t="s">
        <v>129</v>
      </c>
      <c r="F25" s="2" t="s">
        <v>130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53</v>
      </c>
      <c r="C26" s="2">
        <v>6</v>
      </c>
      <c r="D26" s="2">
        <v>3</v>
      </c>
      <c r="E26" s="2" t="s">
        <v>129</v>
      </c>
      <c r="F26" s="2" t="s">
        <v>130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53</v>
      </c>
      <c r="C27" s="2">
        <v>27</v>
      </c>
      <c r="D27" s="2">
        <v>3</v>
      </c>
      <c r="E27" s="2" t="s">
        <v>129</v>
      </c>
      <c r="F27" s="2" t="s">
        <v>130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53</v>
      </c>
      <c r="C28" s="2">
        <v>11</v>
      </c>
      <c r="D28" s="2">
        <v>3</v>
      </c>
      <c r="E28" s="2" t="s">
        <v>129</v>
      </c>
      <c r="F28" s="2" t="s">
        <v>130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53</v>
      </c>
      <c r="C29" s="2">
        <v>21</v>
      </c>
      <c r="D29" s="2">
        <v>3</v>
      </c>
      <c r="E29" s="2" t="s">
        <v>129</v>
      </c>
      <c r="F29" s="2" t="s">
        <v>130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53</v>
      </c>
      <c r="C30" s="2">
        <v>25</v>
      </c>
      <c r="D30" s="2">
        <v>3</v>
      </c>
      <c r="E30" s="2" t="s">
        <v>129</v>
      </c>
      <c r="F30" s="2" t="s">
        <v>130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53</v>
      </c>
      <c r="C31" s="2">
        <v>12</v>
      </c>
      <c r="D31" s="2">
        <v>3</v>
      </c>
      <c r="E31" s="2" t="s">
        <v>129</v>
      </c>
      <c r="F31" s="2" t="s">
        <v>130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53</v>
      </c>
      <c r="C32" s="2">
        <v>1</v>
      </c>
      <c r="D32" s="2">
        <v>3</v>
      </c>
      <c r="E32" s="2" t="s">
        <v>129</v>
      </c>
      <c r="F32" s="2" t="s">
        <v>130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53</v>
      </c>
      <c r="C33" s="2">
        <v>29</v>
      </c>
      <c r="D33" s="2">
        <v>3</v>
      </c>
      <c r="E33" s="2" t="s">
        <v>129</v>
      </c>
      <c r="F33" s="2" t="s">
        <v>130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53</v>
      </c>
      <c r="C34" s="2">
        <v>20</v>
      </c>
      <c r="D34" s="2">
        <v>3</v>
      </c>
      <c r="E34" s="2" t="s">
        <v>129</v>
      </c>
      <c r="F34" s="2" t="s">
        <v>130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53</v>
      </c>
      <c r="C35" s="2">
        <v>3</v>
      </c>
      <c r="D35" s="2">
        <v>3</v>
      </c>
      <c r="E35" s="2" t="s">
        <v>129</v>
      </c>
      <c r="F35" s="2" t="s">
        <v>130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53</v>
      </c>
      <c r="C36" s="2">
        <v>33</v>
      </c>
      <c r="D36" s="2">
        <v>3</v>
      </c>
      <c r="E36" s="2" t="s">
        <v>129</v>
      </c>
      <c r="F36" s="2" t="s">
        <v>130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53</v>
      </c>
      <c r="C37" s="2">
        <v>26</v>
      </c>
      <c r="D37" s="2">
        <v>3</v>
      </c>
      <c r="E37" s="2" t="s">
        <v>129</v>
      </c>
      <c r="F37" s="2" t="s">
        <v>130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53</v>
      </c>
      <c r="C38" s="2">
        <v>41</v>
      </c>
      <c r="D38" s="2">
        <v>3</v>
      </c>
      <c r="E38" s="2" t="s">
        <v>129</v>
      </c>
      <c r="F38" s="2" t="s">
        <v>130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53</v>
      </c>
      <c r="C39" s="2">
        <v>40</v>
      </c>
      <c r="D39" s="2">
        <v>3</v>
      </c>
      <c r="E39" s="2" t="s">
        <v>129</v>
      </c>
      <c r="F39" s="2" t="s">
        <v>130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53</v>
      </c>
      <c r="C40" s="2">
        <v>43</v>
      </c>
      <c r="D40" s="2">
        <v>3</v>
      </c>
      <c r="E40" s="2" t="s">
        <v>129</v>
      </c>
      <c r="F40" s="2" t="s">
        <v>130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53</v>
      </c>
      <c r="C41" s="2">
        <v>42</v>
      </c>
      <c r="D41" s="2">
        <v>3</v>
      </c>
      <c r="E41" s="2" t="s">
        <v>129</v>
      </c>
      <c r="F41" s="2" t="s">
        <v>130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53</v>
      </c>
      <c r="C42" s="2">
        <v>28</v>
      </c>
      <c r="D42" s="2">
        <v>3</v>
      </c>
      <c r="E42" s="2" t="s">
        <v>129</v>
      </c>
      <c r="F42" s="2" t="s">
        <v>130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53</v>
      </c>
      <c r="C43" s="2">
        <v>35</v>
      </c>
      <c r="D43" s="2">
        <v>3</v>
      </c>
      <c r="E43" s="2" t="s">
        <v>129</v>
      </c>
      <c r="F43" s="2" t="s">
        <v>130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53</v>
      </c>
      <c r="C44" s="2">
        <v>17</v>
      </c>
      <c r="D44" s="2">
        <v>3</v>
      </c>
      <c r="E44" s="2" t="s">
        <v>129</v>
      </c>
      <c r="F44" s="2" t="s">
        <v>130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53</v>
      </c>
      <c r="C45" s="2">
        <v>22</v>
      </c>
      <c r="D45" s="2">
        <v>3</v>
      </c>
      <c r="E45" s="2" t="s">
        <v>129</v>
      </c>
      <c r="F45" s="2" t="s">
        <v>130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53</v>
      </c>
      <c r="C46" s="2">
        <v>18</v>
      </c>
      <c r="D46" s="2">
        <v>3</v>
      </c>
      <c r="E46" s="2" t="s">
        <v>129</v>
      </c>
      <c r="F46" s="2" t="s">
        <v>130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1.5</v>
      </c>
      <c r="H47" s="3">
        <f t="shared" ref="H47:AF47" si="0">SUM(H2:H46)</f>
        <v>35</v>
      </c>
      <c r="I47" s="3">
        <f t="shared" si="0"/>
        <v>750000</v>
      </c>
      <c r="J47" s="3">
        <f t="shared" si="0"/>
        <v>0.5</v>
      </c>
      <c r="K47" s="3">
        <f t="shared" si="0"/>
        <v>2.5</v>
      </c>
      <c r="L47" s="3">
        <f t="shared" si="0"/>
        <v>65007</v>
      </c>
      <c r="M47" s="3">
        <f t="shared" si="0"/>
        <v>2</v>
      </c>
      <c r="N47" s="3">
        <f t="shared" si="0"/>
        <v>37.5</v>
      </c>
      <c r="O47" s="3">
        <f t="shared" si="0"/>
        <v>815007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0.6</v>
      </c>
      <c r="U47" s="3">
        <f t="shared" si="0"/>
        <v>11</v>
      </c>
      <c r="V47" s="3">
        <f t="shared" si="0"/>
        <v>420000</v>
      </c>
      <c r="W47" s="3">
        <f t="shared" si="0"/>
        <v>0.6</v>
      </c>
      <c r="X47" s="3">
        <f t="shared" si="0"/>
        <v>2</v>
      </c>
      <c r="Y47" s="3">
        <f t="shared" si="0"/>
        <v>60007</v>
      </c>
      <c r="Z47" s="3">
        <f t="shared" si="0"/>
        <v>1.2</v>
      </c>
      <c r="AA47" s="3">
        <f t="shared" si="0"/>
        <v>13</v>
      </c>
      <c r="AB47" s="3">
        <f t="shared" si="0"/>
        <v>480007</v>
      </c>
      <c r="AC47" s="3">
        <f t="shared" si="0"/>
        <v>0.5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6" workbookViewId="0">
      <selection activeCell="AG39" sqref="AG39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0" width="9.28515625" bestFit="1" customWidth="1"/>
    <col min="21" max="21" width="9.5703125" bestFit="1" customWidth="1"/>
    <col min="22" max="22" width="14.28515625" bestFit="1" customWidth="1"/>
    <col min="23" max="24" width="9.28515625" bestFit="1" customWidth="1"/>
    <col min="25" max="25" width="16.42578125" customWidth="1"/>
    <col min="26" max="26" width="9.28515625" bestFit="1" customWidth="1"/>
    <col min="27" max="27" width="9.57031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50</v>
      </c>
      <c r="B2" s="2">
        <v>55</v>
      </c>
      <c r="C2" s="2">
        <v>17</v>
      </c>
      <c r="D2" s="2">
        <v>3</v>
      </c>
      <c r="E2" s="2" t="s">
        <v>133</v>
      </c>
      <c r="F2" s="2" t="s">
        <v>134</v>
      </c>
      <c r="G2" s="2">
        <v>71</v>
      </c>
      <c r="H2" s="2">
        <v>640</v>
      </c>
      <c r="I2" s="2">
        <v>13670900</v>
      </c>
      <c r="J2" s="2">
        <v>69</v>
      </c>
      <c r="K2" s="2">
        <v>634</v>
      </c>
      <c r="L2" s="2">
        <v>14104304.000000002</v>
      </c>
      <c r="M2" s="2">
        <v>140</v>
      </c>
      <c r="N2" s="2">
        <v>1274</v>
      </c>
      <c r="O2" s="2">
        <v>27775204</v>
      </c>
      <c r="P2" s="2">
        <v>138</v>
      </c>
      <c r="Q2" s="2">
        <v>0</v>
      </c>
      <c r="R2" s="2">
        <v>0</v>
      </c>
      <c r="S2" s="2">
        <v>0</v>
      </c>
      <c r="T2" s="2">
        <v>141</v>
      </c>
      <c r="U2" s="2">
        <v>1270</v>
      </c>
      <c r="V2" s="2">
        <v>28400000</v>
      </c>
      <c r="W2" s="2">
        <v>1</v>
      </c>
      <c r="X2" s="2">
        <v>10</v>
      </c>
      <c r="Y2" s="2">
        <v>800000</v>
      </c>
      <c r="Z2" s="2">
        <v>142</v>
      </c>
      <c r="AA2" s="2">
        <v>1280</v>
      </c>
      <c r="AB2" s="2">
        <v>29200000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22</v>
      </c>
      <c r="B3" s="2">
        <v>55</v>
      </c>
      <c r="C3" s="2">
        <v>34</v>
      </c>
      <c r="D3" s="2">
        <v>3</v>
      </c>
      <c r="E3" s="2" t="s">
        <v>133</v>
      </c>
      <c r="F3" s="2" t="s">
        <v>134</v>
      </c>
      <c r="G3" s="2">
        <v>42</v>
      </c>
      <c r="H3" s="2">
        <v>650</v>
      </c>
      <c r="I3" s="2">
        <v>16250000</v>
      </c>
      <c r="J3" s="2">
        <v>15</v>
      </c>
      <c r="K3" s="2">
        <v>210</v>
      </c>
      <c r="L3" s="2">
        <v>6800000</v>
      </c>
      <c r="M3" s="2">
        <v>57</v>
      </c>
      <c r="N3" s="2">
        <v>860</v>
      </c>
      <c r="O3" s="2">
        <v>23050000</v>
      </c>
      <c r="P3" s="2">
        <v>57</v>
      </c>
      <c r="Q3" s="2">
        <v>0</v>
      </c>
      <c r="R3" s="2">
        <v>0</v>
      </c>
      <c r="S3" s="2">
        <v>0</v>
      </c>
      <c r="T3" s="2">
        <v>32</v>
      </c>
      <c r="U3" s="2">
        <v>640</v>
      </c>
      <c r="V3" s="2">
        <v>22400000</v>
      </c>
      <c r="W3" s="2">
        <v>25</v>
      </c>
      <c r="X3" s="2">
        <v>290</v>
      </c>
      <c r="Y3" s="2">
        <v>8400000</v>
      </c>
      <c r="Z3" s="2">
        <v>57</v>
      </c>
      <c r="AA3" s="2">
        <v>930</v>
      </c>
      <c r="AB3" s="2">
        <v>30800000</v>
      </c>
      <c r="AC3" s="2">
        <v>57</v>
      </c>
      <c r="AD3" s="2">
        <v>0</v>
      </c>
      <c r="AE3" s="2">
        <v>0</v>
      </c>
      <c r="AF3" s="2">
        <v>0</v>
      </c>
    </row>
    <row r="4" spans="1:32" x14ac:dyDescent="0.25">
      <c r="A4" s="2" t="s">
        <v>41</v>
      </c>
      <c r="B4" s="2">
        <v>55</v>
      </c>
      <c r="C4" s="2">
        <v>3</v>
      </c>
      <c r="D4" s="2">
        <v>3</v>
      </c>
      <c r="E4" s="2" t="s">
        <v>133</v>
      </c>
      <c r="F4" s="2" t="s">
        <v>134</v>
      </c>
      <c r="G4" s="2">
        <v>106</v>
      </c>
      <c r="H4" s="2">
        <v>429</v>
      </c>
      <c r="I4" s="2">
        <v>8640000</v>
      </c>
      <c r="J4" s="2">
        <v>106</v>
      </c>
      <c r="K4" s="2">
        <v>429</v>
      </c>
      <c r="L4" s="2">
        <v>8640000</v>
      </c>
      <c r="M4" s="2">
        <v>212</v>
      </c>
      <c r="N4" s="2">
        <v>858</v>
      </c>
      <c r="O4" s="2">
        <v>17280000</v>
      </c>
      <c r="P4" s="2">
        <v>206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108</v>
      </c>
      <c r="AA4" s="2">
        <v>815</v>
      </c>
      <c r="AB4" s="2">
        <v>14810000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51</v>
      </c>
      <c r="B5" s="2">
        <v>55</v>
      </c>
      <c r="C5" s="2">
        <v>22</v>
      </c>
      <c r="D5" s="2">
        <v>3</v>
      </c>
      <c r="E5" s="2" t="s">
        <v>133</v>
      </c>
      <c r="F5" s="2" t="s">
        <v>134</v>
      </c>
      <c r="G5" s="2">
        <v>37</v>
      </c>
      <c r="H5" s="2">
        <v>293.3</v>
      </c>
      <c r="I5" s="2">
        <v>9284400</v>
      </c>
      <c r="J5" s="2">
        <v>2</v>
      </c>
      <c r="K5" s="2">
        <v>60</v>
      </c>
      <c r="L5" s="2">
        <v>1800000</v>
      </c>
      <c r="M5" s="2">
        <v>39</v>
      </c>
      <c r="N5" s="2">
        <v>353.3</v>
      </c>
      <c r="O5" s="2">
        <v>11084400</v>
      </c>
      <c r="P5" s="2">
        <v>0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34.9</v>
      </c>
      <c r="AA5" s="2">
        <v>311.97000000000003</v>
      </c>
      <c r="AB5" s="2">
        <v>9795960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37</v>
      </c>
      <c r="B6" s="2">
        <v>55</v>
      </c>
      <c r="C6" s="2">
        <v>2</v>
      </c>
      <c r="D6" s="2">
        <v>3</v>
      </c>
      <c r="E6" s="2" t="s">
        <v>133</v>
      </c>
      <c r="F6" s="2" t="s">
        <v>134</v>
      </c>
      <c r="G6" s="2">
        <v>0</v>
      </c>
      <c r="H6" s="2">
        <v>0</v>
      </c>
      <c r="I6" s="2">
        <v>0</v>
      </c>
      <c r="J6" s="2">
        <v>4</v>
      </c>
      <c r="K6" s="2">
        <v>60</v>
      </c>
      <c r="L6" s="2">
        <v>1320000</v>
      </c>
      <c r="M6" s="2">
        <v>4</v>
      </c>
      <c r="N6" s="2">
        <v>60</v>
      </c>
      <c r="O6" s="2">
        <v>1320000</v>
      </c>
      <c r="P6" s="2">
        <v>2</v>
      </c>
      <c r="Q6" s="2">
        <v>0</v>
      </c>
      <c r="R6" s="2">
        <v>0</v>
      </c>
      <c r="S6" s="2">
        <v>0</v>
      </c>
      <c r="T6" s="2">
        <v>8</v>
      </c>
      <c r="U6" s="2">
        <v>120</v>
      </c>
      <c r="V6" s="2">
        <v>2880000</v>
      </c>
      <c r="W6" s="2">
        <v>8</v>
      </c>
      <c r="X6" s="2">
        <v>112</v>
      </c>
      <c r="Y6" s="2">
        <v>2688000</v>
      </c>
      <c r="Z6" s="2">
        <v>16</v>
      </c>
      <c r="AA6" s="2">
        <v>232</v>
      </c>
      <c r="AB6" s="2">
        <v>5568000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17</v>
      </c>
      <c r="B7" s="2">
        <v>55</v>
      </c>
      <c r="C7" s="2">
        <v>19</v>
      </c>
      <c r="D7" s="2">
        <v>3</v>
      </c>
      <c r="E7" s="2" t="s">
        <v>133</v>
      </c>
      <c r="F7" s="2" t="s">
        <v>134</v>
      </c>
      <c r="G7" s="2">
        <v>5</v>
      </c>
      <c r="H7" s="2">
        <v>24</v>
      </c>
      <c r="I7" s="2">
        <v>502000</v>
      </c>
      <c r="J7" s="2">
        <v>5</v>
      </c>
      <c r="K7" s="2">
        <v>18</v>
      </c>
      <c r="L7" s="2">
        <v>356000</v>
      </c>
      <c r="M7" s="2">
        <v>10</v>
      </c>
      <c r="N7" s="2">
        <v>42</v>
      </c>
      <c r="O7" s="2">
        <v>858000</v>
      </c>
      <c r="P7" s="2">
        <v>0</v>
      </c>
      <c r="Q7" s="2">
        <v>0</v>
      </c>
      <c r="R7" s="2">
        <v>0</v>
      </c>
      <c r="S7" s="2">
        <v>0</v>
      </c>
      <c r="T7" s="2"/>
      <c r="U7" s="2"/>
      <c r="V7" s="2"/>
      <c r="W7" s="2"/>
      <c r="X7" s="2"/>
      <c r="Y7" s="2"/>
      <c r="Z7" s="2">
        <v>8</v>
      </c>
      <c r="AA7" s="2">
        <v>37</v>
      </c>
      <c r="AB7" s="2">
        <v>1048000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27</v>
      </c>
      <c r="B8" s="2">
        <v>55</v>
      </c>
      <c r="C8" s="2">
        <v>5</v>
      </c>
      <c r="D8" s="2">
        <v>3</v>
      </c>
      <c r="E8" s="2" t="s">
        <v>133</v>
      </c>
      <c r="F8" s="2" t="s">
        <v>134</v>
      </c>
      <c r="G8" s="2">
        <v>1</v>
      </c>
      <c r="H8" s="2">
        <v>5</v>
      </c>
      <c r="I8" s="2">
        <v>110000</v>
      </c>
      <c r="J8" s="2">
        <v>1</v>
      </c>
      <c r="K8" s="2">
        <v>5</v>
      </c>
      <c r="L8" s="2">
        <v>110000</v>
      </c>
      <c r="M8" s="2">
        <v>2</v>
      </c>
      <c r="N8" s="2">
        <v>10</v>
      </c>
      <c r="O8" s="2">
        <v>220000</v>
      </c>
      <c r="P8" s="2">
        <v>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26</v>
      </c>
      <c r="B9" s="2">
        <v>55</v>
      </c>
      <c r="C9" s="2">
        <v>7</v>
      </c>
      <c r="D9" s="2">
        <v>3</v>
      </c>
      <c r="E9" s="2" t="s">
        <v>133</v>
      </c>
      <c r="F9" s="2" t="s">
        <v>134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9</v>
      </c>
      <c r="M9" s="2">
        <v>0</v>
      </c>
      <c r="N9" s="2">
        <v>0</v>
      </c>
      <c r="O9" s="2">
        <v>9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9</v>
      </c>
      <c r="Z9" s="2">
        <v>0</v>
      </c>
      <c r="AA9" s="2">
        <v>0</v>
      </c>
      <c r="AB9" s="2">
        <v>9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6</v>
      </c>
      <c r="B10" s="2">
        <v>55</v>
      </c>
      <c r="C10" s="2">
        <v>32</v>
      </c>
      <c r="D10" s="2">
        <v>3</v>
      </c>
      <c r="E10" s="2" t="s">
        <v>133</v>
      </c>
      <c r="F10" s="2" t="s">
        <v>134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9</v>
      </c>
      <c r="B11" s="2">
        <v>55</v>
      </c>
      <c r="C11" s="2">
        <v>37</v>
      </c>
      <c r="D11" s="2">
        <v>3</v>
      </c>
      <c r="E11" s="2" t="s">
        <v>133</v>
      </c>
      <c r="F11" s="2" t="s">
        <v>134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10</v>
      </c>
      <c r="B12" s="2">
        <v>55</v>
      </c>
      <c r="C12" s="2">
        <v>47</v>
      </c>
      <c r="D12" s="2">
        <v>3</v>
      </c>
      <c r="E12" s="2" t="s">
        <v>133</v>
      </c>
      <c r="F12" s="2" t="s">
        <v>134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11</v>
      </c>
      <c r="B13" s="2">
        <v>55</v>
      </c>
      <c r="C13" s="2">
        <v>45</v>
      </c>
      <c r="D13" s="2">
        <v>3</v>
      </c>
      <c r="E13" s="2" t="s">
        <v>133</v>
      </c>
      <c r="F13" s="2" t="s">
        <v>134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12</v>
      </c>
      <c r="B14" s="2">
        <v>55</v>
      </c>
      <c r="C14" s="2">
        <v>44</v>
      </c>
      <c r="D14" s="2">
        <v>3</v>
      </c>
      <c r="E14" s="2" t="s">
        <v>133</v>
      </c>
      <c r="F14" s="2" t="s">
        <v>134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13</v>
      </c>
      <c r="B15" s="2">
        <v>55</v>
      </c>
      <c r="C15" s="2">
        <v>46</v>
      </c>
      <c r="D15" s="2">
        <v>3</v>
      </c>
      <c r="E15" s="2" t="s">
        <v>133</v>
      </c>
      <c r="F15" s="2" t="s">
        <v>134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14</v>
      </c>
      <c r="B16" s="2">
        <v>55</v>
      </c>
      <c r="C16" s="2">
        <v>31</v>
      </c>
      <c r="D16" s="2">
        <v>3</v>
      </c>
      <c r="E16" s="2" t="s">
        <v>133</v>
      </c>
      <c r="F16" s="2" t="s">
        <v>134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15</v>
      </c>
      <c r="B17" s="2">
        <v>55</v>
      </c>
      <c r="C17" s="2">
        <v>13</v>
      </c>
      <c r="D17" s="2">
        <v>3</v>
      </c>
      <c r="E17" s="2" t="s">
        <v>133</v>
      </c>
      <c r="F17" s="2" t="s">
        <v>134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16</v>
      </c>
      <c r="B18" s="2">
        <v>55</v>
      </c>
      <c r="C18" s="2">
        <v>23</v>
      </c>
      <c r="D18" s="2">
        <v>3</v>
      </c>
      <c r="E18" s="2" t="s">
        <v>133</v>
      </c>
      <c r="F18" s="2" t="s">
        <v>134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18</v>
      </c>
      <c r="B19" s="2">
        <v>55</v>
      </c>
      <c r="C19" s="2">
        <v>36</v>
      </c>
      <c r="D19" s="2">
        <v>3</v>
      </c>
      <c r="E19" s="2" t="s">
        <v>133</v>
      </c>
      <c r="F19" s="2" t="s">
        <v>134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19</v>
      </c>
      <c r="B20" s="2">
        <v>55</v>
      </c>
      <c r="C20" s="2">
        <v>9</v>
      </c>
      <c r="D20" s="2">
        <v>3</v>
      </c>
      <c r="E20" s="2" t="s">
        <v>133</v>
      </c>
      <c r="F20" s="2" t="s">
        <v>134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20</v>
      </c>
      <c r="B21" s="2">
        <v>55</v>
      </c>
      <c r="C21" s="2">
        <v>38</v>
      </c>
      <c r="D21" s="2">
        <v>3</v>
      </c>
      <c r="E21" s="2" t="s">
        <v>133</v>
      </c>
      <c r="F21" s="2" t="s">
        <v>134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21</v>
      </c>
      <c r="B22" s="2">
        <v>55</v>
      </c>
      <c r="C22" s="2">
        <v>8</v>
      </c>
      <c r="D22" s="2">
        <v>3</v>
      </c>
      <c r="E22" s="2" t="s">
        <v>133</v>
      </c>
      <c r="F22" s="2" t="s">
        <v>134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23</v>
      </c>
      <c r="B23" s="2">
        <v>55</v>
      </c>
      <c r="C23" s="2">
        <v>10</v>
      </c>
      <c r="D23" s="2">
        <v>3</v>
      </c>
      <c r="E23" s="2" t="s">
        <v>133</v>
      </c>
      <c r="F23" s="2" t="s">
        <v>134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24</v>
      </c>
      <c r="B24" s="2">
        <v>55</v>
      </c>
      <c r="C24" s="2">
        <v>16</v>
      </c>
      <c r="D24" s="2">
        <v>3</v>
      </c>
      <c r="E24" s="2" t="s">
        <v>133</v>
      </c>
      <c r="F24" s="2" t="s">
        <v>134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25</v>
      </c>
      <c r="B25" s="2">
        <v>55</v>
      </c>
      <c r="C25" s="2">
        <v>24</v>
      </c>
      <c r="D25" s="2">
        <v>3</v>
      </c>
      <c r="E25" s="2" t="s">
        <v>133</v>
      </c>
      <c r="F25" s="2" t="s">
        <v>134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28</v>
      </c>
      <c r="B26" s="2">
        <v>55</v>
      </c>
      <c r="C26" s="2">
        <v>30</v>
      </c>
      <c r="D26" s="2">
        <v>3</v>
      </c>
      <c r="E26" s="2" t="s">
        <v>133</v>
      </c>
      <c r="F26" s="2" t="s">
        <v>134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29</v>
      </c>
      <c r="B27" s="2">
        <v>55</v>
      </c>
      <c r="C27" s="2">
        <v>39</v>
      </c>
      <c r="D27" s="2">
        <v>3</v>
      </c>
      <c r="E27" s="2" t="s">
        <v>133</v>
      </c>
      <c r="F27" s="2" t="s">
        <v>134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30</v>
      </c>
      <c r="B28" s="2">
        <v>55</v>
      </c>
      <c r="C28" s="2">
        <v>6</v>
      </c>
      <c r="D28" s="2">
        <v>3</v>
      </c>
      <c r="E28" s="2" t="s">
        <v>133</v>
      </c>
      <c r="F28" s="2" t="s">
        <v>134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/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/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31</v>
      </c>
      <c r="B29" s="2">
        <v>55</v>
      </c>
      <c r="C29" s="2">
        <v>27</v>
      </c>
      <c r="D29" s="2">
        <v>3</v>
      </c>
      <c r="E29" s="2" t="s">
        <v>133</v>
      </c>
      <c r="F29" s="2" t="s">
        <v>134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32</v>
      </c>
      <c r="B30" s="2">
        <v>55</v>
      </c>
      <c r="C30" s="2">
        <v>11</v>
      </c>
      <c r="D30" s="2">
        <v>3</v>
      </c>
      <c r="E30" s="2" t="s">
        <v>133</v>
      </c>
      <c r="F30" s="2" t="s">
        <v>134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33</v>
      </c>
      <c r="B31" s="2">
        <v>55</v>
      </c>
      <c r="C31" s="2">
        <v>21</v>
      </c>
      <c r="D31" s="2">
        <v>3</v>
      </c>
      <c r="E31" s="2" t="s">
        <v>133</v>
      </c>
      <c r="F31" s="2" t="s">
        <v>134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34</v>
      </c>
      <c r="B32" s="2">
        <v>55</v>
      </c>
      <c r="C32" s="2">
        <v>25</v>
      </c>
      <c r="D32" s="2">
        <v>3</v>
      </c>
      <c r="E32" s="2" t="s">
        <v>133</v>
      </c>
      <c r="F32" s="2" t="s">
        <v>134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35</v>
      </c>
      <c r="B33" s="2">
        <v>55</v>
      </c>
      <c r="C33" s="2">
        <v>12</v>
      </c>
      <c r="D33" s="2">
        <v>3</v>
      </c>
      <c r="E33" s="2" t="s">
        <v>133</v>
      </c>
      <c r="F33" s="2" t="s">
        <v>134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36</v>
      </c>
      <c r="B34" s="2">
        <v>55</v>
      </c>
      <c r="C34" s="2">
        <v>1</v>
      </c>
      <c r="D34" s="2">
        <v>3</v>
      </c>
      <c r="E34" s="2" t="s">
        <v>133</v>
      </c>
      <c r="F34" s="2" t="s">
        <v>134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38</v>
      </c>
      <c r="B35" s="2">
        <v>55</v>
      </c>
      <c r="C35" s="2">
        <v>4</v>
      </c>
      <c r="D35" s="2">
        <v>3</v>
      </c>
      <c r="E35" s="2" t="s">
        <v>133</v>
      </c>
      <c r="F35" s="2" t="s">
        <v>134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39</v>
      </c>
      <c r="B36" s="2">
        <v>55</v>
      </c>
      <c r="C36" s="2">
        <v>29</v>
      </c>
      <c r="D36" s="2">
        <v>3</v>
      </c>
      <c r="E36" s="2" t="s">
        <v>133</v>
      </c>
      <c r="F36" s="2" t="s">
        <v>134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40</v>
      </c>
      <c r="B37" s="2">
        <v>55</v>
      </c>
      <c r="C37" s="2">
        <v>20</v>
      </c>
      <c r="D37" s="2">
        <v>3</v>
      </c>
      <c r="E37" s="2" t="s">
        <v>133</v>
      </c>
      <c r="F37" s="2" t="s">
        <v>134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42</v>
      </c>
      <c r="B38" s="2">
        <v>55</v>
      </c>
      <c r="C38" s="2">
        <v>33</v>
      </c>
      <c r="D38" s="2">
        <v>3</v>
      </c>
      <c r="E38" s="2" t="s">
        <v>133</v>
      </c>
      <c r="F38" s="2" t="s">
        <v>134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43</v>
      </c>
      <c r="B39" s="2">
        <v>55</v>
      </c>
      <c r="C39" s="2">
        <v>26</v>
      </c>
      <c r="D39" s="2">
        <v>3</v>
      </c>
      <c r="E39" s="2" t="s">
        <v>133</v>
      </c>
      <c r="F39" s="2" t="s">
        <v>134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44</v>
      </c>
      <c r="B40" s="2">
        <v>55</v>
      </c>
      <c r="C40" s="2">
        <v>41</v>
      </c>
      <c r="D40" s="2">
        <v>3</v>
      </c>
      <c r="E40" s="2" t="s">
        <v>133</v>
      </c>
      <c r="F40" s="2" t="s">
        <v>134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45</v>
      </c>
      <c r="B41" s="2">
        <v>55</v>
      </c>
      <c r="C41" s="2">
        <v>40</v>
      </c>
      <c r="D41" s="2">
        <v>3</v>
      </c>
      <c r="E41" s="2" t="s">
        <v>133</v>
      </c>
      <c r="F41" s="2" t="s">
        <v>134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46</v>
      </c>
      <c r="B42" s="2">
        <v>55</v>
      </c>
      <c r="C42" s="2">
        <v>43</v>
      </c>
      <c r="D42" s="2">
        <v>3</v>
      </c>
      <c r="E42" s="2" t="s">
        <v>133</v>
      </c>
      <c r="F42" s="2" t="s">
        <v>134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47</v>
      </c>
      <c r="B43" s="2">
        <v>55</v>
      </c>
      <c r="C43" s="2">
        <v>42</v>
      </c>
      <c r="D43" s="2">
        <v>3</v>
      </c>
      <c r="E43" s="2" t="s">
        <v>133</v>
      </c>
      <c r="F43" s="2" t="s">
        <v>134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48</v>
      </c>
      <c r="B44" s="2">
        <v>55</v>
      </c>
      <c r="C44" s="2">
        <v>28</v>
      </c>
      <c r="D44" s="2">
        <v>3</v>
      </c>
      <c r="E44" s="2" t="s">
        <v>133</v>
      </c>
      <c r="F44" s="2" t="s">
        <v>134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/>
      <c r="U44" s="2"/>
      <c r="V44" s="2"/>
      <c r="W44" s="2"/>
      <c r="X44" s="2"/>
      <c r="Y44" s="2"/>
      <c r="Z44" s="2">
        <v>2</v>
      </c>
      <c r="AA44" s="2">
        <v>24</v>
      </c>
      <c r="AB44" s="2">
        <v>480000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49</v>
      </c>
      <c r="B45" s="2">
        <v>55</v>
      </c>
      <c r="C45" s="2">
        <v>35</v>
      </c>
      <c r="D45" s="2">
        <v>3</v>
      </c>
      <c r="E45" s="2" t="s">
        <v>133</v>
      </c>
      <c r="F45" s="2" t="s">
        <v>134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55</v>
      </c>
      <c r="C46" s="2">
        <v>18</v>
      </c>
      <c r="D46" s="2">
        <v>3</v>
      </c>
      <c r="E46" s="2" t="s">
        <v>133</v>
      </c>
      <c r="F46" s="2" t="s">
        <v>134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262</v>
      </c>
      <c r="H47" s="3">
        <f t="shared" ref="H47:AF47" si="0">SUM(H2:H46)</f>
        <v>2041.3</v>
      </c>
      <c r="I47" s="3">
        <f t="shared" si="0"/>
        <v>48457300</v>
      </c>
      <c r="J47" s="3">
        <f t="shared" si="0"/>
        <v>202</v>
      </c>
      <c r="K47" s="3">
        <f t="shared" si="0"/>
        <v>1416</v>
      </c>
      <c r="L47" s="3">
        <f t="shared" si="0"/>
        <v>33130313</v>
      </c>
      <c r="M47" s="3">
        <f t="shared" si="0"/>
        <v>464</v>
      </c>
      <c r="N47" s="3">
        <f t="shared" si="0"/>
        <v>3457.3</v>
      </c>
      <c r="O47" s="3">
        <f t="shared" si="0"/>
        <v>81587613</v>
      </c>
      <c r="P47" s="3">
        <f t="shared" si="0"/>
        <v>405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181</v>
      </c>
      <c r="U47" s="3">
        <f t="shared" si="0"/>
        <v>2030</v>
      </c>
      <c r="V47" s="3">
        <f t="shared" si="0"/>
        <v>53680000</v>
      </c>
      <c r="W47" s="3">
        <f t="shared" si="0"/>
        <v>34</v>
      </c>
      <c r="X47" s="3">
        <f t="shared" si="0"/>
        <v>412</v>
      </c>
      <c r="Y47" s="3">
        <f t="shared" si="0"/>
        <v>11888009</v>
      </c>
      <c r="Z47" s="3">
        <f t="shared" si="0"/>
        <v>367.9</v>
      </c>
      <c r="AA47" s="3">
        <f t="shared" si="0"/>
        <v>3629.9700000000003</v>
      </c>
      <c r="AB47" s="3">
        <f t="shared" si="0"/>
        <v>91701969</v>
      </c>
      <c r="AC47" s="3">
        <f t="shared" si="0"/>
        <v>57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6" workbookViewId="0">
      <selection activeCell="AC49" sqref="AC49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54</v>
      </c>
      <c r="C2" s="2">
        <v>2</v>
      </c>
      <c r="D2" s="2">
        <v>3</v>
      </c>
      <c r="E2" s="2" t="s">
        <v>135</v>
      </c>
      <c r="F2" s="2" t="s">
        <v>136</v>
      </c>
      <c r="G2" s="2">
        <v>12</v>
      </c>
      <c r="H2" s="2">
        <v>86</v>
      </c>
      <c r="I2" s="2">
        <v>3840000</v>
      </c>
      <c r="J2" s="2">
        <v>13.5</v>
      </c>
      <c r="K2" s="2">
        <v>158</v>
      </c>
      <c r="L2" s="2">
        <v>6320000</v>
      </c>
      <c r="M2" s="2">
        <v>25.5</v>
      </c>
      <c r="N2" s="2">
        <v>244</v>
      </c>
      <c r="O2" s="2">
        <v>10160000</v>
      </c>
      <c r="P2" s="2">
        <v>4</v>
      </c>
      <c r="Q2" s="2">
        <v>0</v>
      </c>
      <c r="R2" s="2">
        <v>0</v>
      </c>
      <c r="S2" s="2">
        <v>0</v>
      </c>
      <c r="T2" s="2">
        <v>17.5</v>
      </c>
      <c r="U2" s="2">
        <v>205</v>
      </c>
      <c r="V2" s="2">
        <v>8200000</v>
      </c>
      <c r="W2" s="2">
        <v>12.5</v>
      </c>
      <c r="X2" s="2">
        <v>155</v>
      </c>
      <c r="Y2" s="2">
        <v>6200000</v>
      </c>
      <c r="Z2" s="2">
        <v>30</v>
      </c>
      <c r="AA2" s="2">
        <v>360</v>
      </c>
      <c r="AB2" s="2">
        <v>14400000</v>
      </c>
      <c r="AC2" s="2">
        <v>0.5</v>
      </c>
      <c r="AD2" s="2">
        <v>0</v>
      </c>
      <c r="AE2" s="2">
        <v>0</v>
      </c>
      <c r="AF2" s="2">
        <v>0</v>
      </c>
    </row>
    <row r="3" spans="1:32" x14ac:dyDescent="0.25">
      <c r="A3" s="2" t="s">
        <v>30</v>
      </c>
      <c r="B3" s="2">
        <v>54</v>
      </c>
      <c r="C3" s="2">
        <v>6</v>
      </c>
      <c r="D3" s="2">
        <v>3</v>
      </c>
      <c r="E3" s="2" t="s">
        <v>135</v>
      </c>
      <c r="F3" s="2" t="s">
        <v>136</v>
      </c>
      <c r="G3" s="2">
        <v>13.25</v>
      </c>
      <c r="H3" s="2">
        <v>36</v>
      </c>
      <c r="I3" s="2">
        <v>1161500</v>
      </c>
      <c r="J3" s="2">
        <v>16.3</v>
      </c>
      <c r="K3" s="2">
        <v>54.4</v>
      </c>
      <c r="L3" s="2">
        <v>1188300</v>
      </c>
      <c r="M3" s="2">
        <v>29.55</v>
      </c>
      <c r="N3" s="2">
        <v>90.399999999999991</v>
      </c>
      <c r="O3" s="2">
        <v>2349800</v>
      </c>
      <c r="P3" s="2">
        <v>29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29.53</v>
      </c>
      <c r="AA3" s="2">
        <v>90.3</v>
      </c>
      <c r="AB3" s="2">
        <v>2211700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51</v>
      </c>
      <c r="B4" s="2">
        <v>54</v>
      </c>
      <c r="C4" s="2">
        <v>22</v>
      </c>
      <c r="D4" s="2">
        <v>3</v>
      </c>
      <c r="E4" s="2" t="s">
        <v>135</v>
      </c>
      <c r="F4" s="2" t="s">
        <v>136</v>
      </c>
      <c r="G4" s="2">
        <v>1</v>
      </c>
      <c r="H4" s="2">
        <v>30</v>
      </c>
      <c r="I4" s="2">
        <v>900000</v>
      </c>
      <c r="J4" s="2">
        <v>1</v>
      </c>
      <c r="K4" s="2">
        <v>30</v>
      </c>
      <c r="L4" s="2">
        <v>900000</v>
      </c>
      <c r="M4" s="2">
        <v>2</v>
      </c>
      <c r="N4" s="2">
        <v>60</v>
      </c>
      <c r="O4" s="2">
        <v>1800000</v>
      </c>
      <c r="P4" s="2">
        <v>0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1.7</v>
      </c>
      <c r="AA4" s="2">
        <v>51</v>
      </c>
      <c r="AB4" s="2">
        <v>1530000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20</v>
      </c>
      <c r="B5" s="2">
        <v>54</v>
      </c>
      <c r="C5" s="2">
        <v>38</v>
      </c>
      <c r="D5" s="2">
        <v>3</v>
      </c>
      <c r="E5" s="2" t="s">
        <v>135</v>
      </c>
      <c r="F5" s="2" t="s">
        <v>136</v>
      </c>
      <c r="G5" s="2">
        <v>1.2</v>
      </c>
      <c r="H5" s="2">
        <v>17</v>
      </c>
      <c r="I5" s="2">
        <v>940000</v>
      </c>
      <c r="J5" s="2">
        <v>1.2</v>
      </c>
      <c r="K5" s="2">
        <v>14</v>
      </c>
      <c r="L5" s="2">
        <v>760000</v>
      </c>
      <c r="M5" s="2">
        <v>2.4</v>
      </c>
      <c r="N5" s="2">
        <v>31</v>
      </c>
      <c r="O5" s="2">
        <v>1700000</v>
      </c>
      <c r="P5" s="2">
        <v>0</v>
      </c>
      <c r="Q5" s="2">
        <v>0</v>
      </c>
      <c r="R5" s="2">
        <v>0</v>
      </c>
      <c r="S5" s="2">
        <v>0</v>
      </c>
      <c r="T5" s="2">
        <v>0.2</v>
      </c>
      <c r="U5" s="2">
        <v>2</v>
      </c>
      <c r="V5" s="2">
        <v>40000</v>
      </c>
      <c r="W5" s="2">
        <v>0.2</v>
      </c>
      <c r="X5" s="2">
        <v>2</v>
      </c>
      <c r="Y5" s="2">
        <v>40000</v>
      </c>
      <c r="Z5" s="2">
        <v>0.4</v>
      </c>
      <c r="AA5" s="2">
        <v>4</v>
      </c>
      <c r="AB5" s="2">
        <v>80000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14</v>
      </c>
      <c r="B6" s="2">
        <v>54</v>
      </c>
      <c r="C6" s="2">
        <v>31</v>
      </c>
      <c r="D6" s="2">
        <v>3</v>
      </c>
      <c r="E6" s="2" t="s">
        <v>135</v>
      </c>
      <c r="F6" s="2" t="s">
        <v>136</v>
      </c>
      <c r="G6" s="2">
        <v>1.1000000000000001</v>
      </c>
      <c r="H6" s="2">
        <v>13</v>
      </c>
      <c r="I6" s="2">
        <v>1270000</v>
      </c>
      <c r="J6" s="2">
        <v>0.2</v>
      </c>
      <c r="K6" s="2">
        <v>4</v>
      </c>
      <c r="L6" s="2">
        <v>400000</v>
      </c>
      <c r="M6" s="2">
        <v>1.2999999999999998</v>
      </c>
      <c r="N6" s="2">
        <v>17</v>
      </c>
      <c r="O6" s="2">
        <v>1670000</v>
      </c>
      <c r="P6" s="2">
        <v>0</v>
      </c>
      <c r="Q6" s="2">
        <v>0</v>
      </c>
      <c r="R6" s="2">
        <v>0</v>
      </c>
      <c r="S6" s="2">
        <v>0</v>
      </c>
      <c r="T6" s="2">
        <v>0.6</v>
      </c>
      <c r="U6" s="2">
        <v>3</v>
      </c>
      <c r="V6" s="2">
        <v>270000</v>
      </c>
      <c r="W6" s="2">
        <v>0</v>
      </c>
      <c r="X6" s="2">
        <v>0</v>
      </c>
      <c r="Y6" s="2">
        <v>0</v>
      </c>
      <c r="Z6" s="2">
        <v>0.6</v>
      </c>
      <c r="AA6" s="2">
        <v>3</v>
      </c>
      <c r="AB6" s="2">
        <v>270000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38</v>
      </c>
      <c r="B7" s="2">
        <v>54</v>
      </c>
      <c r="C7" s="2">
        <v>4</v>
      </c>
      <c r="D7" s="2">
        <v>3</v>
      </c>
      <c r="E7" s="2" t="s">
        <v>135</v>
      </c>
      <c r="F7" s="2" t="s">
        <v>136</v>
      </c>
      <c r="G7" s="2">
        <v>0.25</v>
      </c>
      <c r="H7" s="2">
        <v>5</v>
      </c>
      <c r="I7" s="2">
        <v>500000</v>
      </c>
      <c r="J7" s="2">
        <v>0.25</v>
      </c>
      <c r="K7" s="2">
        <v>5</v>
      </c>
      <c r="L7" s="2">
        <v>500000</v>
      </c>
      <c r="M7" s="2">
        <v>0.5</v>
      </c>
      <c r="N7" s="2">
        <v>10</v>
      </c>
      <c r="O7" s="2">
        <v>1000000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42</v>
      </c>
      <c r="B8" s="2">
        <v>54</v>
      </c>
      <c r="C8" s="2">
        <v>33</v>
      </c>
      <c r="D8" s="2">
        <v>3</v>
      </c>
      <c r="E8" s="2" t="s">
        <v>135</v>
      </c>
      <c r="F8" s="2" t="s">
        <v>136</v>
      </c>
      <c r="G8" s="2">
        <v>7.54</v>
      </c>
      <c r="H8" s="2">
        <v>38.1</v>
      </c>
      <c r="I8" s="2">
        <v>405000.91800000001</v>
      </c>
      <c r="J8" s="2">
        <v>1.5</v>
      </c>
      <c r="K8" s="2">
        <v>7</v>
      </c>
      <c r="L8" s="2">
        <v>275000</v>
      </c>
      <c r="M8" s="2">
        <v>9.0399999999999991</v>
      </c>
      <c r="N8" s="2">
        <v>45.1</v>
      </c>
      <c r="O8" s="2">
        <v>680000.91800000006</v>
      </c>
      <c r="P8" s="2">
        <v>0</v>
      </c>
      <c r="Q8" s="2">
        <v>0</v>
      </c>
      <c r="R8" s="2">
        <v>0</v>
      </c>
      <c r="S8" s="2">
        <v>0</v>
      </c>
      <c r="T8" s="2">
        <v>19.3</v>
      </c>
      <c r="U8" s="2">
        <v>92.5</v>
      </c>
      <c r="V8" s="2">
        <v>2686000</v>
      </c>
      <c r="W8" s="2">
        <v>0</v>
      </c>
      <c r="X8" s="2">
        <v>0</v>
      </c>
      <c r="Y8" s="2">
        <v>0</v>
      </c>
      <c r="Z8" s="2">
        <v>19.3</v>
      </c>
      <c r="AA8" s="2">
        <v>92.5</v>
      </c>
      <c r="AB8" s="2">
        <v>2686000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18</v>
      </c>
      <c r="B9" s="2">
        <v>54</v>
      </c>
      <c r="C9" s="2">
        <v>36</v>
      </c>
      <c r="D9" s="2">
        <v>3</v>
      </c>
      <c r="E9" s="2" t="s">
        <v>135</v>
      </c>
      <c r="F9" s="2" t="s">
        <v>136</v>
      </c>
      <c r="G9" s="2">
        <v>1.5</v>
      </c>
      <c r="H9" s="2">
        <v>9</v>
      </c>
      <c r="I9" s="2">
        <v>495000</v>
      </c>
      <c r="J9" s="2">
        <v>0.5</v>
      </c>
      <c r="K9" s="2">
        <v>3</v>
      </c>
      <c r="L9" s="2">
        <v>165000</v>
      </c>
      <c r="M9" s="2">
        <v>2</v>
      </c>
      <c r="N9" s="2">
        <v>12</v>
      </c>
      <c r="O9" s="2">
        <v>660000</v>
      </c>
      <c r="P9" s="2">
        <v>0</v>
      </c>
      <c r="Q9" s="2">
        <v>0</v>
      </c>
      <c r="R9" s="2">
        <v>0</v>
      </c>
      <c r="S9" s="2">
        <v>0</v>
      </c>
      <c r="T9" s="2">
        <v>1.5</v>
      </c>
      <c r="U9" s="2">
        <v>9</v>
      </c>
      <c r="V9" s="2">
        <v>495000</v>
      </c>
      <c r="W9" s="2">
        <v>0.5</v>
      </c>
      <c r="X9" s="2">
        <v>3</v>
      </c>
      <c r="Y9" s="2">
        <v>165000</v>
      </c>
      <c r="Z9" s="2">
        <v>2</v>
      </c>
      <c r="AA9" s="2">
        <v>12</v>
      </c>
      <c r="AB9" s="2">
        <v>660000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12</v>
      </c>
      <c r="B10" s="2">
        <v>54</v>
      </c>
      <c r="C10" s="2">
        <v>44</v>
      </c>
      <c r="D10" s="2">
        <v>3</v>
      </c>
      <c r="E10" s="2" t="s">
        <v>135</v>
      </c>
      <c r="F10" s="2" t="s">
        <v>136</v>
      </c>
      <c r="G10" s="2">
        <v>2</v>
      </c>
      <c r="H10" s="2">
        <v>2</v>
      </c>
      <c r="I10" s="2">
        <v>160000</v>
      </c>
      <c r="J10" s="2">
        <v>0</v>
      </c>
      <c r="K10" s="2">
        <v>0</v>
      </c>
      <c r="L10" s="2">
        <v>0</v>
      </c>
      <c r="M10" s="2">
        <v>2</v>
      </c>
      <c r="N10" s="2">
        <v>2</v>
      </c>
      <c r="O10" s="2">
        <v>160000</v>
      </c>
      <c r="P10" s="2">
        <v>0</v>
      </c>
      <c r="Q10" s="2">
        <v>0</v>
      </c>
      <c r="R10" s="2">
        <v>0</v>
      </c>
      <c r="S10" s="2">
        <v>0</v>
      </c>
      <c r="T10" s="2">
        <v>2</v>
      </c>
      <c r="U10" s="2">
        <v>2</v>
      </c>
      <c r="V10" s="2">
        <v>160000</v>
      </c>
      <c r="W10" s="2">
        <v>0</v>
      </c>
      <c r="X10" s="2">
        <v>0</v>
      </c>
      <c r="Y10" s="2">
        <v>0</v>
      </c>
      <c r="Z10" s="2">
        <v>2</v>
      </c>
      <c r="AA10" s="2">
        <v>2</v>
      </c>
      <c r="AB10" s="2">
        <v>160000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11</v>
      </c>
      <c r="B11" s="2">
        <v>54</v>
      </c>
      <c r="C11" s="2">
        <v>45</v>
      </c>
      <c r="D11" s="2">
        <v>3</v>
      </c>
      <c r="E11" s="2" t="s">
        <v>135</v>
      </c>
      <c r="F11" s="2" t="s">
        <v>136</v>
      </c>
      <c r="G11" s="2">
        <v>0.5</v>
      </c>
      <c r="H11" s="2">
        <v>1</v>
      </c>
      <c r="I11" s="2">
        <v>15</v>
      </c>
      <c r="J11" s="2">
        <v>0.5</v>
      </c>
      <c r="K11" s="2">
        <v>1</v>
      </c>
      <c r="L11" s="2">
        <v>0.03</v>
      </c>
      <c r="M11" s="2">
        <v>1</v>
      </c>
      <c r="N11" s="2">
        <v>2</v>
      </c>
      <c r="O11" s="2">
        <v>15.03</v>
      </c>
      <c r="P11" s="2">
        <v>0</v>
      </c>
      <c r="Q11" s="2">
        <v>0</v>
      </c>
      <c r="R11" s="2">
        <v>0</v>
      </c>
      <c r="S11" s="2">
        <v>0</v>
      </c>
      <c r="T11" s="2">
        <v>0.5</v>
      </c>
      <c r="U11" s="2">
        <v>1</v>
      </c>
      <c r="V11" s="2">
        <v>15</v>
      </c>
      <c r="W11" s="2">
        <v>0.5</v>
      </c>
      <c r="X11" s="2">
        <v>1</v>
      </c>
      <c r="Y11" s="2">
        <v>0.03</v>
      </c>
      <c r="Z11" s="2">
        <v>1</v>
      </c>
      <c r="AA11" s="2">
        <v>2</v>
      </c>
      <c r="AB11" s="2">
        <v>15.03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26</v>
      </c>
      <c r="B12" s="2">
        <v>54</v>
      </c>
      <c r="C12" s="2">
        <v>7</v>
      </c>
      <c r="D12" s="2">
        <v>3</v>
      </c>
      <c r="E12" s="2" t="s">
        <v>135</v>
      </c>
      <c r="F12" s="2" t="s">
        <v>136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8</v>
      </c>
      <c r="M12" s="2">
        <v>0</v>
      </c>
      <c r="N12" s="2">
        <v>0</v>
      </c>
      <c r="O12" s="2">
        <v>8</v>
      </c>
      <c r="P12" s="2">
        <v>0</v>
      </c>
      <c r="Q12" s="2">
        <v>0</v>
      </c>
      <c r="R12" s="2">
        <v>0</v>
      </c>
      <c r="S12" s="2">
        <v>0</v>
      </c>
      <c r="T12" s="2">
        <v>0.1</v>
      </c>
      <c r="U12" s="2">
        <v>2</v>
      </c>
      <c r="V12" s="2">
        <v>60000</v>
      </c>
      <c r="W12" s="2">
        <v>0.1</v>
      </c>
      <c r="X12" s="2">
        <v>2</v>
      </c>
      <c r="Y12" s="2">
        <v>60008</v>
      </c>
      <c r="Z12" s="2">
        <v>0.2</v>
      </c>
      <c r="AA12" s="2">
        <v>4</v>
      </c>
      <c r="AB12" s="2">
        <v>120008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6</v>
      </c>
      <c r="B13" s="2">
        <v>54</v>
      </c>
      <c r="C13" s="2">
        <v>32</v>
      </c>
      <c r="D13" s="2">
        <v>3</v>
      </c>
      <c r="E13" s="2" t="s">
        <v>135</v>
      </c>
      <c r="F13" s="2" t="s">
        <v>136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9</v>
      </c>
      <c r="B14" s="2">
        <v>54</v>
      </c>
      <c r="C14" s="2">
        <v>37</v>
      </c>
      <c r="D14" s="2">
        <v>3</v>
      </c>
      <c r="E14" s="2" t="s">
        <v>135</v>
      </c>
      <c r="F14" s="2" t="s">
        <v>136</v>
      </c>
      <c r="G14" s="2">
        <v>0.4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0.4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10</v>
      </c>
      <c r="B15" s="2">
        <v>54</v>
      </c>
      <c r="C15" s="2">
        <v>47</v>
      </c>
      <c r="D15" s="2">
        <v>3</v>
      </c>
      <c r="E15" s="2" t="s">
        <v>135</v>
      </c>
      <c r="F15" s="2" t="s">
        <v>136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13</v>
      </c>
      <c r="B16" s="2">
        <v>54</v>
      </c>
      <c r="C16" s="2">
        <v>46</v>
      </c>
      <c r="D16" s="2">
        <v>3</v>
      </c>
      <c r="E16" s="2" t="s">
        <v>135</v>
      </c>
      <c r="F16" s="2" t="s">
        <v>136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15</v>
      </c>
      <c r="B17" s="2">
        <v>54</v>
      </c>
      <c r="C17" s="2">
        <v>13</v>
      </c>
      <c r="D17" s="2">
        <v>3</v>
      </c>
      <c r="E17" s="2" t="s">
        <v>135</v>
      </c>
      <c r="F17" s="2" t="s">
        <v>136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16</v>
      </c>
      <c r="B18" s="2">
        <v>54</v>
      </c>
      <c r="C18" s="2">
        <v>23</v>
      </c>
      <c r="D18" s="2">
        <v>3</v>
      </c>
      <c r="E18" s="2" t="s">
        <v>135</v>
      </c>
      <c r="F18" s="2" t="s">
        <v>136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17</v>
      </c>
      <c r="B19" s="2">
        <v>54</v>
      </c>
      <c r="C19" s="2">
        <v>19</v>
      </c>
      <c r="D19" s="2">
        <v>3</v>
      </c>
      <c r="E19" s="2" t="s">
        <v>135</v>
      </c>
      <c r="F19" s="2" t="s">
        <v>136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19</v>
      </c>
      <c r="B20" s="2">
        <v>54</v>
      </c>
      <c r="C20" s="2">
        <v>9</v>
      </c>
      <c r="D20" s="2">
        <v>3</v>
      </c>
      <c r="E20" s="2" t="s">
        <v>135</v>
      </c>
      <c r="F20" s="2" t="s">
        <v>136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21</v>
      </c>
      <c r="B21" s="2">
        <v>54</v>
      </c>
      <c r="C21" s="2">
        <v>8</v>
      </c>
      <c r="D21" s="2">
        <v>3</v>
      </c>
      <c r="E21" s="2" t="s">
        <v>135</v>
      </c>
      <c r="F21" s="2" t="s">
        <v>136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22</v>
      </c>
      <c r="B22" s="2">
        <v>54</v>
      </c>
      <c r="C22" s="2">
        <v>34</v>
      </c>
      <c r="D22" s="2">
        <v>3</v>
      </c>
      <c r="E22" s="2" t="s">
        <v>135</v>
      </c>
      <c r="F22" s="2" t="s">
        <v>136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23</v>
      </c>
      <c r="B23" s="2">
        <v>54</v>
      </c>
      <c r="C23" s="2">
        <v>10</v>
      </c>
      <c r="D23" s="2">
        <v>3</v>
      </c>
      <c r="E23" s="2" t="s">
        <v>135</v>
      </c>
      <c r="F23" s="2" t="s">
        <v>136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24</v>
      </c>
      <c r="B24" s="2">
        <v>54</v>
      </c>
      <c r="C24" s="2">
        <v>16</v>
      </c>
      <c r="D24" s="2">
        <v>3</v>
      </c>
      <c r="E24" s="2" t="s">
        <v>135</v>
      </c>
      <c r="F24" s="2" t="s">
        <v>136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25</v>
      </c>
      <c r="B25" s="2">
        <v>54</v>
      </c>
      <c r="C25" s="2">
        <v>24</v>
      </c>
      <c r="D25" s="2">
        <v>3</v>
      </c>
      <c r="E25" s="2" t="s">
        <v>135</v>
      </c>
      <c r="F25" s="2" t="s">
        <v>136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27</v>
      </c>
      <c r="B26" s="2">
        <v>54</v>
      </c>
      <c r="C26" s="2">
        <v>5</v>
      </c>
      <c r="D26" s="2">
        <v>3</v>
      </c>
      <c r="E26" s="2" t="s">
        <v>135</v>
      </c>
      <c r="F26" s="2" t="s">
        <v>136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1</v>
      </c>
      <c r="U26" s="2">
        <v>8</v>
      </c>
      <c r="V26" s="2">
        <v>120000</v>
      </c>
      <c r="W26" s="2">
        <v>1</v>
      </c>
      <c r="X26" s="2">
        <v>8</v>
      </c>
      <c r="Y26" s="2">
        <v>120000</v>
      </c>
      <c r="Z26" s="2">
        <v>2</v>
      </c>
      <c r="AA26" s="2">
        <v>16</v>
      </c>
      <c r="AB26" s="2">
        <v>240000</v>
      </c>
      <c r="AC26" s="2">
        <v>1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28</v>
      </c>
      <c r="B27" s="2">
        <v>54</v>
      </c>
      <c r="C27" s="2">
        <v>30</v>
      </c>
      <c r="D27" s="2">
        <v>3</v>
      </c>
      <c r="E27" s="2" t="s">
        <v>135</v>
      </c>
      <c r="F27" s="2" t="s">
        <v>136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2</v>
      </c>
      <c r="U27" s="2">
        <v>40</v>
      </c>
      <c r="V27" s="2">
        <v>3600000</v>
      </c>
      <c r="W27" s="2">
        <v>0</v>
      </c>
      <c r="X27" s="2">
        <v>0</v>
      </c>
      <c r="Y27" s="2">
        <v>0</v>
      </c>
      <c r="Z27" s="2">
        <v>2</v>
      </c>
      <c r="AA27" s="2">
        <v>40</v>
      </c>
      <c r="AB27" s="2">
        <v>3600000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29</v>
      </c>
      <c r="B28" s="2">
        <v>54</v>
      </c>
      <c r="C28" s="2">
        <v>39</v>
      </c>
      <c r="D28" s="2">
        <v>3</v>
      </c>
      <c r="E28" s="2" t="s">
        <v>135</v>
      </c>
      <c r="F28" s="2" t="s">
        <v>136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31</v>
      </c>
      <c r="B29" s="2">
        <v>54</v>
      </c>
      <c r="C29" s="2">
        <v>27</v>
      </c>
      <c r="D29" s="2">
        <v>3</v>
      </c>
      <c r="E29" s="2" t="s">
        <v>135</v>
      </c>
      <c r="F29" s="2" t="s">
        <v>136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32</v>
      </c>
      <c r="B30" s="2">
        <v>54</v>
      </c>
      <c r="C30" s="2">
        <v>11</v>
      </c>
      <c r="D30" s="2">
        <v>3</v>
      </c>
      <c r="E30" s="2" t="s">
        <v>135</v>
      </c>
      <c r="F30" s="2" t="s">
        <v>136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33</v>
      </c>
      <c r="B31" s="2">
        <v>54</v>
      </c>
      <c r="C31" s="2">
        <v>21</v>
      </c>
      <c r="D31" s="2">
        <v>3</v>
      </c>
      <c r="E31" s="2" t="s">
        <v>135</v>
      </c>
      <c r="F31" s="2" t="s">
        <v>136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34</v>
      </c>
      <c r="B32" s="2">
        <v>54</v>
      </c>
      <c r="C32" s="2">
        <v>25</v>
      </c>
      <c r="D32" s="2">
        <v>3</v>
      </c>
      <c r="E32" s="2" t="s">
        <v>135</v>
      </c>
      <c r="F32" s="2" t="s">
        <v>136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35</v>
      </c>
      <c r="B33" s="2">
        <v>54</v>
      </c>
      <c r="C33" s="2">
        <v>12</v>
      </c>
      <c r="D33" s="2">
        <v>3</v>
      </c>
      <c r="E33" s="2" t="s">
        <v>135</v>
      </c>
      <c r="F33" s="2" t="s">
        <v>136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36</v>
      </c>
      <c r="B34" s="2">
        <v>54</v>
      </c>
      <c r="C34" s="2">
        <v>1</v>
      </c>
      <c r="D34" s="2">
        <v>3</v>
      </c>
      <c r="E34" s="2" t="s">
        <v>135</v>
      </c>
      <c r="F34" s="2" t="s">
        <v>136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39</v>
      </c>
      <c r="B35" s="2">
        <v>54</v>
      </c>
      <c r="C35" s="2">
        <v>29</v>
      </c>
      <c r="D35" s="2">
        <v>3</v>
      </c>
      <c r="E35" s="2" t="s">
        <v>135</v>
      </c>
      <c r="F35" s="2" t="s">
        <v>136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40</v>
      </c>
      <c r="B36" s="2">
        <v>54</v>
      </c>
      <c r="C36" s="2">
        <v>20</v>
      </c>
      <c r="D36" s="2">
        <v>3</v>
      </c>
      <c r="E36" s="2" t="s">
        <v>135</v>
      </c>
      <c r="F36" s="2" t="s">
        <v>136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41</v>
      </c>
      <c r="B37" s="2">
        <v>54</v>
      </c>
      <c r="C37" s="2">
        <v>3</v>
      </c>
      <c r="D37" s="2">
        <v>3</v>
      </c>
      <c r="E37" s="2" t="s">
        <v>135</v>
      </c>
      <c r="F37" s="2" t="s">
        <v>136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43</v>
      </c>
      <c r="B38" s="2">
        <v>54</v>
      </c>
      <c r="C38" s="2">
        <v>26</v>
      </c>
      <c r="D38" s="2">
        <v>3</v>
      </c>
      <c r="E38" s="2" t="s">
        <v>135</v>
      </c>
      <c r="F38" s="2" t="s">
        <v>136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44</v>
      </c>
      <c r="B39" s="2">
        <v>54</v>
      </c>
      <c r="C39" s="2">
        <v>41</v>
      </c>
      <c r="D39" s="2">
        <v>3</v>
      </c>
      <c r="E39" s="2" t="s">
        <v>135</v>
      </c>
      <c r="F39" s="2" t="s">
        <v>136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45</v>
      </c>
      <c r="B40" s="2">
        <v>54</v>
      </c>
      <c r="C40" s="2">
        <v>40</v>
      </c>
      <c r="D40" s="2">
        <v>3</v>
      </c>
      <c r="E40" s="2" t="s">
        <v>135</v>
      </c>
      <c r="F40" s="2" t="s">
        <v>136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46</v>
      </c>
      <c r="B41" s="2">
        <v>54</v>
      </c>
      <c r="C41" s="2">
        <v>43</v>
      </c>
      <c r="D41" s="2">
        <v>3</v>
      </c>
      <c r="E41" s="2" t="s">
        <v>135</v>
      </c>
      <c r="F41" s="2" t="s">
        <v>136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47</v>
      </c>
      <c r="B42" s="2">
        <v>54</v>
      </c>
      <c r="C42" s="2">
        <v>42</v>
      </c>
      <c r="D42" s="2">
        <v>3</v>
      </c>
      <c r="E42" s="2" t="s">
        <v>135</v>
      </c>
      <c r="F42" s="2" t="s">
        <v>136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48</v>
      </c>
      <c r="B43" s="2">
        <v>54</v>
      </c>
      <c r="C43" s="2">
        <v>28</v>
      </c>
      <c r="D43" s="2">
        <v>3</v>
      </c>
      <c r="E43" s="2" t="s">
        <v>135</v>
      </c>
      <c r="F43" s="2" t="s">
        <v>136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49</v>
      </c>
      <c r="B44" s="2">
        <v>54</v>
      </c>
      <c r="C44" s="2">
        <v>35</v>
      </c>
      <c r="D44" s="2">
        <v>3</v>
      </c>
      <c r="E44" s="2" t="s">
        <v>135</v>
      </c>
      <c r="F44" s="2" t="s">
        <v>136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50</v>
      </c>
      <c r="B45" s="2">
        <v>54</v>
      </c>
      <c r="C45" s="2">
        <v>17</v>
      </c>
      <c r="D45" s="2">
        <v>3</v>
      </c>
      <c r="E45" s="2" t="s">
        <v>135</v>
      </c>
      <c r="F45" s="2" t="s">
        <v>136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54</v>
      </c>
      <c r="C46" s="2">
        <v>18</v>
      </c>
      <c r="D46" s="2">
        <v>3</v>
      </c>
      <c r="E46" s="2" t="s">
        <v>135</v>
      </c>
      <c r="F46" s="2" t="s">
        <v>136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40.74</v>
      </c>
      <c r="H47" s="3">
        <f t="shared" ref="H47:AF47" si="0">SUM(H2:H46)</f>
        <v>237.1</v>
      </c>
      <c r="I47" s="3">
        <f t="shared" si="0"/>
        <v>9671515.9179999996</v>
      </c>
      <c r="J47" s="3">
        <f t="shared" si="0"/>
        <v>34.950000000000003</v>
      </c>
      <c r="K47" s="3">
        <f t="shared" si="0"/>
        <v>276.39999999999998</v>
      </c>
      <c r="L47" s="3">
        <f t="shared" si="0"/>
        <v>10508308.029999999</v>
      </c>
      <c r="M47" s="3">
        <f t="shared" si="0"/>
        <v>75.69</v>
      </c>
      <c r="N47" s="3">
        <f t="shared" si="0"/>
        <v>513.5</v>
      </c>
      <c r="O47" s="3">
        <f t="shared" si="0"/>
        <v>20179823.948000003</v>
      </c>
      <c r="P47" s="3">
        <f t="shared" si="0"/>
        <v>33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44.7</v>
      </c>
      <c r="U47" s="3">
        <f t="shared" si="0"/>
        <v>364.5</v>
      </c>
      <c r="V47" s="3">
        <f t="shared" si="0"/>
        <v>15631015</v>
      </c>
      <c r="W47" s="3">
        <f t="shared" si="0"/>
        <v>14.799999999999999</v>
      </c>
      <c r="X47" s="3">
        <f t="shared" si="0"/>
        <v>171</v>
      </c>
      <c r="Y47" s="3">
        <f t="shared" si="0"/>
        <v>6585008.0300000003</v>
      </c>
      <c r="Z47" s="3">
        <f t="shared" si="0"/>
        <v>90.73</v>
      </c>
      <c r="AA47" s="3">
        <f t="shared" si="0"/>
        <v>676.8</v>
      </c>
      <c r="AB47" s="3">
        <f t="shared" si="0"/>
        <v>25957723.030000001</v>
      </c>
      <c r="AC47" s="3">
        <f t="shared" si="0"/>
        <v>1.5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37" zoomScale="115" zoomScaleNormal="115" workbookViewId="0">
      <selection activeCell="O51" sqref="O51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11.140625" bestFit="1" customWidth="1"/>
    <col min="9" max="9" width="16.28515625" bestFit="1" customWidth="1"/>
    <col min="10" max="10" width="9.28515625" bestFit="1" customWidth="1"/>
    <col min="11" max="11" width="10.140625" bestFit="1" customWidth="1"/>
    <col min="12" max="12" width="16.28515625" bestFit="1" customWidth="1"/>
    <col min="13" max="13" width="10.140625" bestFit="1" customWidth="1"/>
    <col min="14" max="14" width="11.140625" bestFit="1" customWidth="1"/>
    <col min="15" max="15" width="16.28515625" bestFit="1" customWidth="1"/>
    <col min="16" max="20" width="9.28515625" bestFit="1" customWidth="1"/>
    <col min="21" max="21" width="10.140625" bestFit="1" customWidth="1"/>
    <col min="22" max="22" width="16.28515625" bestFit="1" customWidth="1"/>
    <col min="23" max="23" width="9.28515625" bestFit="1" customWidth="1"/>
    <col min="24" max="24" width="10.140625" bestFit="1" customWidth="1"/>
    <col min="25" max="25" width="13.85546875" customWidth="1"/>
    <col min="26" max="26" width="9.28515625" bestFit="1" customWidth="1"/>
    <col min="27" max="27" width="11.140625" bestFit="1" customWidth="1"/>
    <col min="28" max="28" width="12.7109375" customWidth="1"/>
    <col min="29" max="32" width="9.28515625" bestFit="1" customWidth="1"/>
  </cols>
  <sheetData>
    <row r="1" spans="1:32" x14ac:dyDescent="0.25">
      <c r="A1" s="2"/>
      <c r="B1" s="2"/>
      <c r="C1" s="2"/>
      <c r="D1" s="2"/>
      <c r="E1" s="2"/>
      <c r="F1" s="2"/>
      <c r="G1" s="2" t="s">
        <v>0</v>
      </c>
      <c r="H1" s="2"/>
      <c r="I1" s="2"/>
      <c r="J1" s="2" t="s">
        <v>1</v>
      </c>
      <c r="K1" s="2"/>
      <c r="L1" s="2"/>
      <c r="M1" s="2" t="s">
        <v>2</v>
      </c>
      <c r="N1" s="2"/>
      <c r="O1" s="2"/>
      <c r="P1" s="2"/>
      <c r="Q1" s="2"/>
      <c r="R1" s="2"/>
      <c r="S1" s="2"/>
      <c r="T1" s="2" t="s">
        <v>3</v>
      </c>
      <c r="U1" s="2"/>
      <c r="V1" s="2"/>
      <c r="W1" s="2" t="s">
        <v>4</v>
      </c>
      <c r="X1" s="2"/>
      <c r="Y1" s="2"/>
      <c r="Z1" s="2" t="s">
        <v>5</v>
      </c>
      <c r="AA1" s="2"/>
      <c r="AB1" s="2"/>
      <c r="AC1" s="2"/>
      <c r="AD1" s="2"/>
      <c r="AE1" s="2"/>
      <c r="AF1" s="2"/>
    </row>
    <row r="2" spans="1:32" x14ac:dyDescent="0.25">
      <c r="A2" s="2" t="s">
        <v>6</v>
      </c>
      <c r="B2" s="2">
        <v>56</v>
      </c>
      <c r="C2" s="2">
        <v>32</v>
      </c>
      <c r="D2" s="2">
        <v>3</v>
      </c>
      <c r="E2" s="2" t="s">
        <v>137</v>
      </c>
      <c r="F2" s="2" t="s">
        <v>138</v>
      </c>
      <c r="G2" s="2">
        <v>8.5</v>
      </c>
      <c r="H2" s="2">
        <v>51.5</v>
      </c>
      <c r="I2" s="2">
        <v>1925000</v>
      </c>
      <c r="J2" s="2">
        <v>0</v>
      </c>
      <c r="K2" s="2">
        <v>0</v>
      </c>
      <c r="L2" s="2">
        <v>2000000</v>
      </c>
      <c r="M2" s="2">
        <v>8.5</v>
      </c>
      <c r="N2" s="2">
        <v>51.5</v>
      </c>
      <c r="O2" s="2">
        <v>3925000</v>
      </c>
      <c r="P2" s="2">
        <v>0</v>
      </c>
      <c r="Q2" s="2">
        <v>0</v>
      </c>
      <c r="R2" s="2">
        <v>0</v>
      </c>
      <c r="S2" s="2">
        <v>0</v>
      </c>
      <c r="T2" s="2">
        <v>6.5</v>
      </c>
      <c r="U2" s="2">
        <v>29.5</v>
      </c>
      <c r="V2" s="2">
        <v>1165000</v>
      </c>
      <c r="W2" s="2">
        <v>0</v>
      </c>
      <c r="X2" s="2">
        <v>0</v>
      </c>
      <c r="Y2" s="2">
        <v>0</v>
      </c>
      <c r="Z2" s="2">
        <v>6.5</v>
      </c>
      <c r="AA2" s="2">
        <v>29.5</v>
      </c>
      <c r="AB2" s="2">
        <v>1165000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56</v>
      </c>
      <c r="C3" s="2">
        <v>37</v>
      </c>
      <c r="D3" s="2">
        <v>3</v>
      </c>
      <c r="E3" s="2" t="s">
        <v>137</v>
      </c>
      <c r="F3" s="2" t="s">
        <v>138</v>
      </c>
      <c r="G3" s="2">
        <v>52</v>
      </c>
      <c r="H3" s="2">
        <v>660</v>
      </c>
      <c r="I3" s="2">
        <v>14460000</v>
      </c>
      <c r="J3" s="2">
        <v>28</v>
      </c>
      <c r="K3" s="2">
        <v>494</v>
      </c>
      <c r="L3" s="2">
        <v>22209600</v>
      </c>
      <c r="M3" s="2">
        <v>80</v>
      </c>
      <c r="N3" s="2">
        <v>1154</v>
      </c>
      <c r="O3" s="2">
        <v>36669600</v>
      </c>
      <c r="P3" s="2">
        <v>0</v>
      </c>
      <c r="Q3" s="2">
        <v>0</v>
      </c>
      <c r="R3" s="2">
        <v>0</v>
      </c>
      <c r="S3" s="2">
        <v>0</v>
      </c>
      <c r="T3" s="2">
        <v>37</v>
      </c>
      <c r="U3" s="2">
        <v>500</v>
      </c>
      <c r="V3" s="2">
        <v>12000000</v>
      </c>
      <c r="W3" s="2">
        <v>15</v>
      </c>
      <c r="X3" s="2">
        <v>228</v>
      </c>
      <c r="Y3" s="2">
        <v>5160000</v>
      </c>
      <c r="Z3" s="2">
        <v>52</v>
      </c>
      <c r="AA3" s="2">
        <v>728</v>
      </c>
      <c r="AB3" s="2">
        <v>17160000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56</v>
      </c>
      <c r="C4" s="2">
        <v>47</v>
      </c>
      <c r="D4" s="2">
        <v>3</v>
      </c>
      <c r="E4" s="2" t="s">
        <v>137</v>
      </c>
      <c r="F4" s="2" t="s">
        <v>138</v>
      </c>
      <c r="G4" s="2">
        <v>43</v>
      </c>
      <c r="H4" s="2">
        <v>555.29999999999995</v>
      </c>
      <c r="I4" s="2">
        <v>19792500</v>
      </c>
      <c r="J4" s="2">
        <v>23</v>
      </c>
      <c r="K4" s="2">
        <v>269</v>
      </c>
      <c r="L4" s="2">
        <v>9702000</v>
      </c>
      <c r="M4" s="2">
        <v>66</v>
      </c>
      <c r="N4" s="2">
        <v>824.3</v>
      </c>
      <c r="O4" s="2">
        <v>29494500</v>
      </c>
      <c r="P4" s="2">
        <v>0</v>
      </c>
      <c r="Q4" s="2">
        <v>2</v>
      </c>
      <c r="R4" s="2">
        <v>0</v>
      </c>
      <c r="S4" s="2">
        <v>0</v>
      </c>
      <c r="T4" s="2">
        <v>38</v>
      </c>
      <c r="U4" s="2">
        <v>534.29999999999995</v>
      </c>
      <c r="V4" s="2">
        <v>16622500</v>
      </c>
      <c r="W4" s="2">
        <v>23</v>
      </c>
      <c r="X4" s="2">
        <v>346</v>
      </c>
      <c r="Y4" s="2">
        <v>10632000</v>
      </c>
      <c r="Z4" s="2">
        <v>61</v>
      </c>
      <c r="AA4" s="2">
        <v>880.3</v>
      </c>
      <c r="AB4" s="2">
        <v>27254500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56</v>
      </c>
      <c r="C5" s="2">
        <v>45</v>
      </c>
      <c r="D5" s="2">
        <v>3</v>
      </c>
      <c r="E5" s="2" t="s">
        <v>137</v>
      </c>
      <c r="F5" s="2" t="s">
        <v>138</v>
      </c>
      <c r="G5" s="2">
        <v>7</v>
      </c>
      <c r="H5" s="2">
        <v>83</v>
      </c>
      <c r="I5" s="2">
        <v>2410000.04</v>
      </c>
      <c r="J5" s="2">
        <v>1.5</v>
      </c>
      <c r="K5" s="2">
        <v>60</v>
      </c>
      <c r="L5" s="2">
        <v>1800000</v>
      </c>
      <c r="M5" s="2">
        <v>8.5</v>
      </c>
      <c r="N5" s="2">
        <v>143</v>
      </c>
      <c r="O5" s="2">
        <v>4210000.04</v>
      </c>
      <c r="P5" s="2">
        <v>0</v>
      </c>
      <c r="Q5" s="2">
        <v>0</v>
      </c>
      <c r="R5" s="2">
        <v>0</v>
      </c>
      <c r="S5" s="2">
        <v>0</v>
      </c>
      <c r="T5" s="2">
        <v>5.5</v>
      </c>
      <c r="U5" s="2">
        <v>82</v>
      </c>
      <c r="V5" s="2">
        <v>2350000.04</v>
      </c>
      <c r="W5" s="2">
        <v>1.5</v>
      </c>
      <c r="X5" s="2">
        <v>60</v>
      </c>
      <c r="Y5" s="2">
        <v>1800000</v>
      </c>
      <c r="Z5" s="2">
        <v>7</v>
      </c>
      <c r="AA5" s="2">
        <v>142</v>
      </c>
      <c r="AB5" s="2">
        <v>4150000.04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56</v>
      </c>
      <c r="C6" s="2">
        <v>44</v>
      </c>
      <c r="D6" s="2">
        <v>3</v>
      </c>
      <c r="E6" s="2" t="s">
        <v>137</v>
      </c>
      <c r="F6" s="2" t="s">
        <v>138</v>
      </c>
      <c r="G6" s="2">
        <v>34.700000000000003</v>
      </c>
      <c r="H6" s="2">
        <v>507</v>
      </c>
      <c r="I6" s="2">
        <v>20190000</v>
      </c>
      <c r="J6" s="2">
        <v>14.6</v>
      </c>
      <c r="K6" s="2">
        <v>229</v>
      </c>
      <c r="L6" s="2">
        <v>9070000</v>
      </c>
      <c r="M6" s="2">
        <v>49.3</v>
      </c>
      <c r="N6" s="2">
        <v>736</v>
      </c>
      <c r="O6" s="2">
        <v>29260000</v>
      </c>
      <c r="P6" s="2">
        <v>0</v>
      </c>
      <c r="Q6" s="2">
        <v>0</v>
      </c>
      <c r="R6" s="2">
        <v>0</v>
      </c>
      <c r="S6" s="2">
        <v>0</v>
      </c>
      <c r="T6" s="2">
        <v>43.9</v>
      </c>
      <c r="U6" s="2">
        <v>485</v>
      </c>
      <c r="V6" s="2">
        <v>18720000</v>
      </c>
      <c r="W6" s="2">
        <v>21</v>
      </c>
      <c r="X6" s="2">
        <v>250</v>
      </c>
      <c r="Y6" s="2">
        <v>9600000</v>
      </c>
      <c r="Z6" s="2">
        <v>64.900000000000006</v>
      </c>
      <c r="AA6" s="2">
        <v>735</v>
      </c>
      <c r="AB6" s="2">
        <v>28320000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56</v>
      </c>
      <c r="C7" s="2">
        <v>46</v>
      </c>
      <c r="D7" s="2">
        <v>3</v>
      </c>
      <c r="E7" s="2" t="s">
        <v>137</v>
      </c>
      <c r="F7" s="2" t="s">
        <v>138</v>
      </c>
      <c r="G7" s="2">
        <v>4</v>
      </c>
      <c r="H7" s="2">
        <v>10</v>
      </c>
      <c r="I7" s="2">
        <v>320000</v>
      </c>
      <c r="J7" s="2">
        <v>3.5</v>
      </c>
      <c r="K7" s="2">
        <v>5.4</v>
      </c>
      <c r="L7" s="2">
        <v>198000</v>
      </c>
      <c r="M7" s="2">
        <v>7.5</v>
      </c>
      <c r="N7" s="2">
        <v>15.399999999999999</v>
      </c>
      <c r="O7" s="2">
        <v>518000</v>
      </c>
      <c r="P7" s="2">
        <v>0</v>
      </c>
      <c r="Q7" s="2">
        <v>0</v>
      </c>
      <c r="R7" s="2">
        <v>0</v>
      </c>
      <c r="S7" s="2">
        <v>0</v>
      </c>
      <c r="T7" s="2">
        <v>8.9</v>
      </c>
      <c r="U7" s="2">
        <v>23.8</v>
      </c>
      <c r="V7" s="2">
        <v>650000</v>
      </c>
      <c r="W7" s="2">
        <v>0</v>
      </c>
      <c r="X7" s="2">
        <v>0</v>
      </c>
      <c r="Y7" s="2">
        <v>0</v>
      </c>
      <c r="Z7" s="2">
        <v>8.9</v>
      </c>
      <c r="AA7" s="2">
        <v>23.8</v>
      </c>
      <c r="AB7" s="2">
        <v>650000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56</v>
      </c>
      <c r="C8" s="2">
        <v>31</v>
      </c>
      <c r="D8" s="2">
        <v>3</v>
      </c>
      <c r="E8" s="2" t="s">
        <v>137</v>
      </c>
      <c r="F8" s="2" t="s">
        <v>138</v>
      </c>
      <c r="G8" s="2">
        <v>35</v>
      </c>
      <c r="H8" s="2">
        <v>679</v>
      </c>
      <c r="I8" s="2">
        <v>6258000</v>
      </c>
      <c r="J8" s="2">
        <v>6</v>
      </c>
      <c r="K8" s="2">
        <v>80</v>
      </c>
      <c r="L8" s="2">
        <v>1580000</v>
      </c>
      <c r="M8" s="2">
        <v>41</v>
      </c>
      <c r="N8" s="2">
        <v>759</v>
      </c>
      <c r="O8" s="2">
        <v>7838000</v>
      </c>
      <c r="P8" s="2">
        <v>0</v>
      </c>
      <c r="Q8" s="2">
        <v>0</v>
      </c>
      <c r="R8" s="2">
        <v>0</v>
      </c>
      <c r="S8" s="2">
        <v>0</v>
      </c>
      <c r="T8" s="2">
        <v>32</v>
      </c>
      <c r="U8" s="2">
        <v>661</v>
      </c>
      <c r="V8" s="2">
        <v>6130000</v>
      </c>
      <c r="W8" s="2">
        <v>10</v>
      </c>
      <c r="X8" s="2">
        <v>119</v>
      </c>
      <c r="Y8" s="2">
        <v>2470000</v>
      </c>
      <c r="Z8" s="2">
        <v>42</v>
      </c>
      <c r="AA8" s="2">
        <v>780</v>
      </c>
      <c r="AB8" s="2">
        <v>8600000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56</v>
      </c>
      <c r="C9" s="2">
        <v>13</v>
      </c>
      <c r="D9" s="2">
        <v>3</v>
      </c>
      <c r="E9" s="2" t="s">
        <v>137</v>
      </c>
      <c r="F9" s="2" t="s">
        <v>138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56</v>
      </c>
      <c r="C10" s="2">
        <v>23</v>
      </c>
      <c r="D10" s="2">
        <v>3</v>
      </c>
      <c r="E10" s="2" t="s">
        <v>137</v>
      </c>
      <c r="F10" s="2" t="s">
        <v>138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56</v>
      </c>
      <c r="C11" s="2">
        <v>19</v>
      </c>
      <c r="D11" s="2">
        <v>3</v>
      </c>
      <c r="E11" s="2" t="s">
        <v>137</v>
      </c>
      <c r="F11" s="2" t="s">
        <v>138</v>
      </c>
      <c r="G11" s="2">
        <v>2</v>
      </c>
      <c r="H11" s="2">
        <v>20</v>
      </c>
      <c r="I11" s="2">
        <v>320000</v>
      </c>
      <c r="J11" s="2">
        <v>2</v>
      </c>
      <c r="K11" s="2">
        <v>12</v>
      </c>
      <c r="L11" s="2">
        <v>164400</v>
      </c>
      <c r="M11" s="2">
        <v>4</v>
      </c>
      <c r="N11" s="2">
        <v>32</v>
      </c>
      <c r="O11" s="2">
        <v>484400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4</v>
      </c>
      <c r="AA11" s="2">
        <v>32</v>
      </c>
      <c r="AB11" s="2">
        <v>484400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56</v>
      </c>
      <c r="C12" s="2">
        <v>36</v>
      </c>
      <c r="D12" s="2">
        <v>3</v>
      </c>
      <c r="E12" s="2" t="s">
        <v>137</v>
      </c>
      <c r="F12" s="2" t="s">
        <v>138</v>
      </c>
      <c r="G12" s="2">
        <v>24.5</v>
      </c>
      <c r="H12" s="2">
        <v>394</v>
      </c>
      <c r="I12" s="2">
        <v>9240000</v>
      </c>
      <c r="J12" s="2">
        <v>9</v>
      </c>
      <c r="K12" s="2">
        <v>138</v>
      </c>
      <c r="L12" s="2">
        <v>4918000</v>
      </c>
      <c r="M12" s="2">
        <v>33.5</v>
      </c>
      <c r="N12" s="2">
        <v>532</v>
      </c>
      <c r="O12" s="2">
        <v>14158000</v>
      </c>
      <c r="P12" s="2">
        <v>0</v>
      </c>
      <c r="Q12" s="2">
        <v>0</v>
      </c>
      <c r="R12" s="2">
        <v>0</v>
      </c>
      <c r="S12" s="2">
        <v>0</v>
      </c>
      <c r="T12" s="2">
        <v>19.329999999999998</v>
      </c>
      <c r="U12" s="2">
        <v>277.5</v>
      </c>
      <c r="V12" s="2">
        <v>4203100</v>
      </c>
      <c r="W12" s="2">
        <v>8</v>
      </c>
      <c r="X12" s="2">
        <v>90</v>
      </c>
      <c r="Y12" s="2">
        <v>1507600</v>
      </c>
      <c r="Z12" s="2">
        <v>27.33</v>
      </c>
      <c r="AA12" s="2">
        <v>367.5</v>
      </c>
      <c r="AB12" s="2">
        <v>5710700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56</v>
      </c>
      <c r="C13" s="2">
        <v>9</v>
      </c>
      <c r="D13" s="2">
        <v>3</v>
      </c>
      <c r="E13" s="2" t="s">
        <v>137</v>
      </c>
      <c r="F13" s="2" t="s">
        <v>138</v>
      </c>
      <c r="G13" s="2">
        <v>12</v>
      </c>
      <c r="H13" s="2">
        <v>801.6</v>
      </c>
      <c r="I13" s="2">
        <v>24064000</v>
      </c>
      <c r="J13" s="2">
        <v>0</v>
      </c>
      <c r="K13" s="2">
        <v>0</v>
      </c>
      <c r="L13" s="2">
        <v>0</v>
      </c>
      <c r="M13" s="2">
        <v>12</v>
      </c>
      <c r="N13" s="2">
        <v>801.6</v>
      </c>
      <c r="O13" s="2">
        <v>24064000</v>
      </c>
      <c r="P13" s="2">
        <v>0</v>
      </c>
      <c r="Q13" s="2">
        <v>0</v>
      </c>
      <c r="R13" s="2">
        <v>0</v>
      </c>
      <c r="S13" s="2">
        <v>0</v>
      </c>
      <c r="T13" s="2">
        <v>21.3</v>
      </c>
      <c r="U13" s="2">
        <v>1046.4000000000001</v>
      </c>
      <c r="V13" s="2">
        <v>27906000</v>
      </c>
      <c r="W13" s="2">
        <v>1</v>
      </c>
      <c r="X13" s="2">
        <v>20</v>
      </c>
      <c r="Y13" s="2">
        <v>400000</v>
      </c>
      <c r="Z13" s="2">
        <v>21.5</v>
      </c>
      <c r="AA13" s="2">
        <v>885.4</v>
      </c>
      <c r="AB13" s="2">
        <v>26226000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56</v>
      </c>
      <c r="C14" s="2">
        <v>38</v>
      </c>
      <c r="D14" s="2">
        <v>3</v>
      </c>
      <c r="E14" s="2" t="s">
        <v>137</v>
      </c>
      <c r="F14" s="2" t="s">
        <v>138</v>
      </c>
      <c r="G14" s="2">
        <v>15</v>
      </c>
      <c r="H14" s="2">
        <v>133</v>
      </c>
      <c r="I14" s="2">
        <v>9760000</v>
      </c>
      <c r="J14" s="2">
        <v>9</v>
      </c>
      <c r="K14" s="2">
        <v>85</v>
      </c>
      <c r="L14" s="2">
        <v>2825000</v>
      </c>
      <c r="M14" s="2">
        <v>25</v>
      </c>
      <c r="N14" s="2">
        <v>233</v>
      </c>
      <c r="O14" s="2">
        <v>8985000</v>
      </c>
      <c r="P14" s="2">
        <v>0</v>
      </c>
      <c r="Q14" s="2">
        <v>0</v>
      </c>
      <c r="R14" s="2">
        <v>0</v>
      </c>
      <c r="S14" s="2">
        <v>0</v>
      </c>
      <c r="T14" s="2">
        <v>10</v>
      </c>
      <c r="U14" s="2">
        <v>32</v>
      </c>
      <c r="V14" s="2">
        <v>1596000</v>
      </c>
      <c r="W14" s="2">
        <v>4</v>
      </c>
      <c r="X14" s="2">
        <v>13</v>
      </c>
      <c r="Y14" s="2">
        <v>350000</v>
      </c>
      <c r="Z14" s="2">
        <v>14</v>
      </c>
      <c r="AA14" s="2">
        <v>45</v>
      </c>
      <c r="AB14" s="2">
        <v>1946000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56</v>
      </c>
      <c r="C15" s="2">
        <v>8</v>
      </c>
      <c r="D15" s="2">
        <v>3</v>
      </c>
      <c r="E15" s="2" t="s">
        <v>137</v>
      </c>
      <c r="F15" s="2" t="s">
        <v>138</v>
      </c>
      <c r="G15" s="2">
        <v>10</v>
      </c>
      <c r="H15" s="2">
        <v>300</v>
      </c>
      <c r="I15" s="2">
        <v>9000000</v>
      </c>
      <c r="J15" s="2">
        <v>4</v>
      </c>
      <c r="K15" s="2">
        <v>200</v>
      </c>
      <c r="L15" s="2">
        <v>6000000</v>
      </c>
      <c r="M15" s="2">
        <v>14</v>
      </c>
      <c r="N15" s="2">
        <v>500</v>
      </c>
      <c r="O15" s="2">
        <v>15000000</v>
      </c>
      <c r="P15" s="2">
        <v>0</v>
      </c>
      <c r="Q15" s="2">
        <v>0</v>
      </c>
      <c r="R15" s="2">
        <v>0</v>
      </c>
      <c r="S15" s="2">
        <v>0</v>
      </c>
      <c r="T15" s="2">
        <v>20</v>
      </c>
      <c r="U15" s="2">
        <v>825</v>
      </c>
      <c r="V15" s="2">
        <v>24750000</v>
      </c>
      <c r="W15" s="2">
        <v>12</v>
      </c>
      <c r="X15" s="2">
        <v>607.5</v>
      </c>
      <c r="Y15" s="2">
        <v>18225000</v>
      </c>
      <c r="Z15" s="2">
        <v>32</v>
      </c>
      <c r="AA15" s="2">
        <v>1432.5</v>
      </c>
      <c r="AB15" s="2">
        <v>42975000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56</v>
      </c>
      <c r="C16" s="2">
        <v>34</v>
      </c>
      <c r="D16" s="2">
        <v>3</v>
      </c>
      <c r="E16" s="2" t="s">
        <v>137</v>
      </c>
      <c r="F16" s="2" t="s">
        <v>138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56</v>
      </c>
      <c r="C17" s="2">
        <v>10</v>
      </c>
      <c r="D17" s="2">
        <v>3</v>
      </c>
      <c r="E17" s="2" t="s">
        <v>137</v>
      </c>
      <c r="F17" s="2" t="s">
        <v>138</v>
      </c>
      <c r="G17" s="2">
        <v>12</v>
      </c>
      <c r="H17" s="2">
        <v>35</v>
      </c>
      <c r="I17" s="2">
        <v>1750000</v>
      </c>
      <c r="J17" s="2">
        <v>0</v>
      </c>
      <c r="K17" s="2">
        <v>0</v>
      </c>
      <c r="L17" s="2">
        <v>0</v>
      </c>
      <c r="M17" s="2">
        <v>12</v>
      </c>
      <c r="N17" s="2">
        <v>35</v>
      </c>
      <c r="O17" s="2">
        <v>1750000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11.399999999999999</v>
      </c>
      <c r="AA17" s="2">
        <v>40.25</v>
      </c>
      <c r="AB17" s="2">
        <v>2012499.9999999998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56</v>
      </c>
      <c r="C18" s="2">
        <v>16</v>
      </c>
      <c r="D18" s="2">
        <v>3</v>
      </c>
      <c r="E18" s="2" t="s">
        <v>137</v>
      </c>
      <c r="F18" s="2" t="s">
        <v>138</v>
      </c>
      <c r="G18" s="2">
        <v>33</v>
      </c>
      <c r="H18" s="2">
        <v>215</v>
      </c>
      <c r="I18" s="2">
        <v>5500000</v>
      </c>
      <c r="J18" s="2">
        <v>20</v>
      </c>
      <c r="K18" s="2">
        <v>150</v>
      </c>
      <c r="L18" s="2">
        <v>3300000</v>
      </c>
      <c r="M18" s="2">
        <v>53</v>
      </c>
      <c r="N18" s="2">
        <v>365</v>
      </c>
      <c r="O18" s="2">
        <v>8800000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38</v>
      </c>
      <c r="AA18" s="2">
        <v>245</v>
      </c>
      <c r="AB18" s="2">
        <v>3950000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56</v>
      </c>
      <c r="C19" s="2">
        <v>24</v>
      </c>
      <c r="D19" s="2">
        <v>3</v>
      </c>
      <c r="E19" s="2" t="s">
        <v>137</v>
      </c>
      <c r="F19" s="2" t="s">
        <v>138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56</v>
      </c>
      <c r="C20" s="2">
        <v>7</v>
      </c>
      <c r="D20" s="2">
        <v>3</v>
      </c>
      <c r="E20" s="2" t="s">
        <v>137</v>
      </c>
      <c r="F20" s="2" t="s">
        <v>138</v>
      </c>
      <c r="G20" s="2">
        <v>1</v>
      </c>
      <c r="H20" s="2">
        <v>10</v>
      </c>
      <c r="I20" s="2">
        <v>300000</v>
      </c>
      <c r="J20" s="2">
        <v>3</v>
      </c>
      <c r="K20" s="2">
        <v>10</v>
      </c>
      <c r="L20" s="2">
        <v>900010</v>
      </c>
      <c r="M20" s="2">
        <v>4</v>
      </c>
      <c r="N20" s="2">
        <v>20</v>
      </c>
      <c r="O20" s="2">
        <v>1200010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10</v>
      </c>
      <c r="Z20" s="2">
        <v>0</v>
      </c>
      <c r="AA20" s="2">
        <v>0</v>
      </c>
      <c r="AB20" s="2">
        <v>10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56</v>
      </c>
      <c r="C21" s="2">
        <v>5</v>
      </c>
      <c r="D21" s="2">
        <v>3</v>
      </c>
      <c r="E21" s="2" t="s">
        <v>137</v>
      </c>
      <c r="F21" s="2" t="s">
        <v>138</v>
      </c>
      <c r="G21" s="2">
        <v>41</v>
      </c>
      <c r="H21" s="2">
        <v>105</v>
      </c>
      <c r="I21" s="2">
        <v>7770000</v>
      </c>
      <c r="J21" s="2">
        <v>40</v>
      </c>
      <c r="K21" s="2">
        <v>95</v>
      </c>
      <c r="L21" s="2">
        <v>7873000</v>
      </c>
      <c r="M21" s="2">
        <v>81</v>
      </c>
      <c r="N21" s="2">
        <v>200</v>
      </c>
      <c r="O21" s="2">
        <v>15643000</v>
      </c>
      <c r="P21" s="2">
        <v>0</v>
      </c>
      <c r="Q21" s="2">
        <v>0</v>
      </c>
      <c r="R21" s="2">
        <v>0</v>
      </c>
      <c r="S21" s="2">
        <v>0</v>
      </c>
      <c r="T21" s="2">
        <v>10.3</v>
      </c>
      <c r="U21" s="2">
        <v>38.299999999999997</v>
      </c>
      <c r="V21" s="2">
        <v>3757000</v>
      </c>
      <c r="W21" s="2">
        <v>14.1</v>
      </c>
      <c r="X21" s="2">
        <v>91.7</v>
      </c>
      <c r="Y21" s="2">
        <v>9345000</v>
      </c>
      <c r="Z21" s="2">
        <v>24.4</v>
      </c>
      <c r="AA21" s="2">
        <v>130</v>
      </c>
      <c r="AB21" s="2">
        <v>13102000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56</v>
      </c>
      <c r="C22" s="2">
        <v>30</v>
      </c>
      <c r="D22" s="2">
        <v>3</v>
      </c>
      <c r="E22" s="2" t="s">
        <v>137</v>
      </c>
      <c r="F22" s="2" t="s">
        <v>138</v>
      </c>
      <c r="G22" s="2">
        <v>22</v>
      </c>
      <c r="H22" s="2">
        <v>220</v>
      </c>
      <c r="I22" s="2">
        <v>9800000</v>
      </c>
      <c r="J22" s="2">
        <v>0</v>
      </c>
      <c r="K22" s="2">
        <v>0</v>
      </c>
      <c r="L22" s="2">
        <v>0</v>
      </c>
      <c r="M22" s="2">
        <v>22</v>
      </c>
      <c r="N22" s="2">
        <v>220</v>
      </c>
      <c r="O22" s="2">
        <v>9800000</v>
      </c>
      <c r="P22" s="2">
        <v>0</v>
      </c>
      <c r="Q22" s="2">
        <v>0</v>
      </c>
      <c r="R22" s="2">
        <v>0</v>
      </c>
      <c r="S22" s="2">
        <v>0</v>
      </c>
      <c r="T22" s="2">
        <v>21</v>
      </c>
      <c r="U22" s="2">
        <v>192</v>
      </c>
      <c r="V22" s="2">
        <v>5640000</v>
      </c>
      <c r="W22" s="2">
        <v>0</v>
      </c>
      <c r="X22" s="2">
        <v>0</v>
      </c>
      <c r="Y22" s="2">
        <v>0</v>
      </c>
      <c r="Z22" s="2">
        <v>21</v>
      </c>
      <c r="AA22" s="2">
        <v>192</v>
      </c>
      <c r="AB22" s="2">
        <v>5640000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56</v>
      </c>
      <c r="C23" s="2">
        <v>39</v>
      </c>
      <c r="D23" s="2">
        <v>3</v>
      </c>
      <c r="E23" s="2" t="s">
        <v>137</v>
      </c>
      <c r="F23" s="2" t="s">
        <v>138</v>
      </c>
      <c r="G23" s="2">
        <v>0.5</v>
      </c>
      <c r="H23" s="2">
        <v>6</v>
      </c>
      <c r="I23" s="2">
        <v>300000</v>
      </c>
      <c r="J23" s="2">
        <v>0.5</v>
      </c>
      <c r="K23" s="2">
        <v>3.1240000000000001</v>
      </c>
      <c r="L23" s="2">
        <v>155000</v>
      </c>
      <c r="M23" s="2">
        <v>1</v>
      </c>
      <c r="N23" s="2">
        <v>9.1240000000000006</v>
      </c>
      <c r="O23" s="2">
        <v>455000</v>
      </c>
      <c r="P23" s="2">
        <v>0</v>
      </c>
      <c r="Q23" s="2">
        <v>0</v>
      </c>
      <c r="R23" s="2">
        <v>0</v>
      </c>
      <c r="S23" s="2">
        <v>0</v>
      </c>
      <c r="T23" s="2">
        <v>1</v>
      </c>
      <c r="U23" s="2">
        <v>12</v>
      </c>
      <c r="V23" s="2">
        <v>1200000</v>
      </c>
      <c r="W23" s="2">
        <v>1</v>
      </c>
      <c r="X23" s="2">
        <v>12.5</v>
      </c>
      <c r="Y23" s="2">
        <v>1250000</v>
      </c>
      <c r="Z23" s="2">
        <v>2</v>
      </c>
      <c r="AA23" s="2">
        <v>24.5</v>
      </c>
      <c r="AB23" s="2">
        <v>2450000</v>
      </c>
      <c r="AC23" s="2">
        <v>0.5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56</v>
      </c>
      <c r="C24" s="2">
        <v>6</v>
      </c>
      <c r="D24" s="2">
        <v>3</v>
      </c>
      <c r="E24" s="2" t="s">
        <v>137</v>
      </c>
      <c r="F24" s="2" t="s">
        <v>138</v>
      </c>
      <c r="G24" s="2">
        <v>1.5</v>
      </c>
      <c r="H24" s="2">
        <v>14.5</v>
      </c>
      <c r="I24" s="2">
        <v>358000</v>
      </c>
      <c r="J24" s="2">
        <v>1.5</v>
      </c>
      <c r="K24" s="2">
        <v>14.6</v>
      </c>
      <c r="L24" s="2">
        <v>362500</v>
      </c>
      <c r="M24" s="2">
        <v>3</v>
      </c>
      <c r="N24" s="2">
        <v>29.1</v>
      </c>
      <c r="O24" s="2">
        <v>720500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3.9</v>
      </c>
      <c r="AA24" s="2">
        <v>32</v>
      </c>
      <c r="AB24" s="2">
        <v>768000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56</v>
      </c>
      <c r="C25" s="2">
        <v>27</v>
      </c>
      <c r="D25" s="2">
        <v>3</v>
      </c>
      <c r="E25" s="2" t="s">
        <v>137</v>
      </c>
      <c r="F25" s="2" t="s">
        <v>138</v>
      </c>
      <c r="G25" s="2">
        <v>44.5</v>
      </c>
      <c r="H25" s="2">
        <v>256.5</v>
      </c>
      <c r="I25" s="2">
        <v>8615000</v>
      </c>
      <c r="J25" s="2">
        <v>1.5</v>
      </c>
      <c r="K25" s="2">
        <v>10.5</v>
      </c>
      <c r="L25" s="2">
        <v>215000</v>
      </c>
      <c r="M25" s="2">
        <v>46</v>
      </c>
      <c r="N25" s="2">
        <v>267</v>
      </c>
      <c r="O25" s="2">
        <v>8830000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46</v>
      </c>
      <c r="AA25" s="2">
        <v>267</v>
      </c>
      <c r="AB25" s="2">
        <v>8950000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56</v>
      </c>
      <c r="C26" s="2">
        <v>11</v>
      </c>
      <c r="D26" s="2">
        <v>3</v>
      </c>
      <c r="E26" s="2" t="s">
        <v>137</v>
      </c>
      <c r="F26" s="2" t="s">
        <v>138</v>
      </c>
      <c r="G26" s="2">
        <v>20</v>
      </c>
      <c r="H26" s="2">
        <v>181</v>
      </c>
      <c r="I26" s="2">
        <v>5630000</v>
      </c>
      <c r="J26" s="2">
        <v>7</v>
      </c>
      <c r="K26" s="2">
        <v>70</v>
      </c>
      <c r="L26" s="2">
        <v>2430000</v>
      </c>
      <c r="M26" s="2">
        <v>27</v>
      </c>
      <c r="N26" s="2">
        <v>251</v>
      </c>
      <c r="O26" s="2">
        <v>8060000</v>
      </c>
      <c r="P26" s="2">
        <v>3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29</v>
      </c>
      <c r="AA26" s="2">
        <v>238</v>
      </c>
      <c r="AB26" s="2">
        <v>6800000</v>
      </c>
      <c r="AC26" s="2">
        <v>1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56</v>
      </c>
      <c r="C27" s="2">
        <v>21</v>
      </c>
      <c r="D27" s="2">
        <v>3</v>
      </c>
      <c r="E27" s="2" t="s">
        <v>137</v>
      </c>
      <c r="F27" s="2" t="s">
        <v>138</v>
      </c>
      <c r="G27" s="2">
        <v>3</v>
      </c>
      <c r="H27" s="2">
        <v>40</v>
      </c>
      <c r="I27" s="2">
        <v>1000000</v>
      </c>
      <c r="J27" s="2">
        <v>3</v>
      </c>
      <c r="K27" s="2">
        <v>41</v>
      </c>
      <c r="L27" s="2">
        <v>1050000</v>
      </c>
      <c r="M27" s="2">
        <v>6</v>
      </c>
      <c r="N27" s="2">
        <v>81</v>
      </c>
      <c r="O27" s="2">
        <v>2050000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40</v>
      </c>
      <c r="V27" s="2">
        <v>1000000</v>
      </c>
      <c r="W27" s="2">
        <v>3</v>
      </c>
      <c r="X27" s="2">
        <v>41</v>
      </c>
      <c r="Y27" s="2">
        <v>1050000</v>
      </c>
      <c r="Z27" s="2">
        <v>6</v>
      </c>
      <c r="AA27" s="2">
        <v>81</v>
      </c>
      <c r="AB27" s="2">
        <v>2050000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56</v>
      </c>
      <c r="C28" s="2">
        <v>25</v>
      </c>
      <c r="D28" s="2">
        <v>3</v>
      </c>
      <c r="E28" s="2" t="s">
        <v>137</v>
      </c>
      <c r="F28" s="2" t="s">
        <v>138</v>
      </c>
      <c r="G28" s="2">
        <v>1</v>
      </c>
      <c r="H28" s="2">
        <v>2</v>
      </c>
      <c r="I28" s="2">
        <v>150000</v>
      </c>
      <c r="J28" s="2">
        <v>0.5</v>
      </c>
      <c r="K28" s="2">
        <v>1</v>
      </c>
      <c r="L28" s="2">
        <v>100000</v>
      </c>
      <c r="M28" s="2">
        <v>1.5</v>
      </c>
      <c r="N28" s="2">
        <v>3</v>
      </c>
      <c r="O28" s="2">
        <v>250000</v>
      </c>
      <c r="P28" s="2">
        <v>0</v>
      </c>
      <c r="Q28" s="2">
        <v>0</v>
      </c>
      <c r="R28" s="2">
        <v>0</v>
      </c>
      <c r="S28" s="2">
        <v>0</v>
      </c>
      <c r="T28" s="2">
        <v>1.5</v>
      </c>
      <c r="U28" s="2">
        <v>3</v>
      </c>
      <c r="V28" s="2">
        <v>250000</v>
      </c>
      <c r="W28" s="2">
        <v>0</v>
      </c>
      <c r="X28" s="2">
        <v>0</v>
      </c>
      <c r="Y28" s="2">
        <v>0</v>
      </c>
      <c r="Z28" s="2">
        <v>1.5</v>
      </c>
      <c r="AA28" s="2">
        <v>3</v>
      </c>
      <c r="AB28" s="2">
        <v>250000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56</v>
      </c>
      <c r="C29" s="2">
        <v>12</v>
      </c>
      <c r="D29" s="2">
        <v>3</v>
      </c>
      <c r="E29" s="2" t="s">
        <v>137</v>
      </c>
      <c r="F29" s="2" t="s">
        <v>138</v>
      </c>
      <c r="G29" s="2">
        <v>8.4</v>
      </c>
      <c r="H29" s="2">
        <v>206</v>
      </c>
      <c r="I29" s="2">
        <v>6380000</v>
      </c>
      <c r="J29" s="2">
        <v>11.4</v>
      </c>
      <c r="K29" s="2">
        <v>267.8</v>
      </c>
      <c r="L29" s="2">
        <v>8297000</v>
      </c>
      <c r="M29" s="2">
        <v>19.8</v>
      </c>
      <c r="N29" s="2">
        <v>473.8</v>
      </c>
      <c r="O29" s="2">
        <v>14677000</v>
      </c>
      <c r="P29" s="2">
        <v>0</v>
      </c>
      <c r="Q29" s="2">
        <v>0</v>
      </c>
      <c r="R29" s="2">
        <v>0</v>
      </c>
      <c r="S29" s="2">
        <v>0</v>
      </c>
      <c r="T29" s="2">
        <v>15.4</v>
      </c>
      <c r="U29" s="2">
        <v>373</v>
      </c>
      <c r="V29" s="2">
        <v>8088000</v>
      </c>
      <c r="W29" s="2">
        <v>0.4</v>
      </c>
      <c r="X29" s="2">
        <v>7</v>
      </c>
      <c r="Y29" s="2">
        <v>210000</v>
      </c>
      <c r="Z29" s="2">
        <v>15.8</v>
      </c>
      <c r="AA29" s="2">
        <v>380</v>
      </c>
      <c r="AB29" s="2">
        <v>8298000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56</v>
      </c>
      <c r="C30" s="2">
        <v>1</v>
      </c>
      <c r="D30" s="2">
        <v>3</v>
      </c>
      <c r="E30" s="2" t="s">
        <v>137</v>
      </c>
      <c r="F30" s="2" t="s">
        <v>138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56</v>
      </c>
      <c r="C31" s="2">
        <v>2</v>
      </c>
      <c r="D31" s="2">
        <v>3</v>
      </c>
      <c r="E31" s="2" t="s">
        <v>137</v>
      </c>
      <c r="F31" s="2" t="s">
        <v>138</v>
      </c>
      <c r="G31" s="2">
        <v>0</v>
      </c>
      <c r="H31" s="2">
        <v>0</v>
      </c>
      <c r="I31" s="2">
        <v>0</v>
      </c>
      <c r="J31" s="2">
        <v>2</v>
      </c>
      <c r="K31" s="2">
        <v>80</v>
      </c>
      <c r="L31" s="2">
        <v>4400000</v>
      </c>
      <c r="M31" s="2">
        <v>2</v>
      </c>
      <c r="N31" s="2">
        <v>80</v>
      </c>
      <c r="O31" s="2">
        <v>4400000</v>
      </c>
      <c r="P31" s="2">
        <v>0</v>
      </c>
      <c r="Q31" s="2">
        <v>0</v>
      </c>
      <c r="R31" s="2">
        <v>0</v>
      </c>
      <c r="S31" s="2">
        <v>0</v>
      </c>
      <c r="T31" s="2">
        <v>2</v>
      </c>
      <c r="U31" s="2">
        <v>80</v>
      </c>
      <c r="V31" s="2">
        <v>3200000</v>
      </c>
      <c r="W31" s="2">
        <v>2</v>
      </c>
      <c r="X31" s="2">
        <v>80</v>
      </c>
      <c r="Y31" s="2">
        <v>3200000</v>
      </c>
      <c r="Z31" s="2">
        <v>4</v>
      </c>
      <c r="AA31" s="2">
        <v>160</v>
      </c>
      <c r="AB31" s="2">
        <v>6400000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56</v>
      </c>
      <c r="C32" s="2">
        <v>4</v>
      </c>
      <c r="D32" s="2">
        <v>3</v>
      </c>
      <c r="E32" s="2" t="s">
        <v>137</v>
      </c>
      <c r="F32" s="2" t="s">
        <v>138</v>
      </c>
      <c r="G32" s="2">
        <v>1</v>
      </c>
      <c r="H32" s="2">
        <v>2.8</v>
      </c>
      <c r="I32" s="2">
        <v>56000</v>
      </c>
      <c r="J32" s="2">
        <v>0</v>
      </c>
      <c r="K32" s="2">
        <v>0</v>
      </c>
      <c r="L32" s="2">
        <v>0</v>
      </c>
      <c r="M32" s="2">
        <v>1</v>
      </c>
      <c r="N32" s="2">
        <v>2.8</v>
      </c>
      <c r="O32" s="2">
        <v>56000</v>
      </c>
      <c r="P32" s="2">
        <v>0</v>
      </c>
      <c r="Q32" s="2">
        <v>0</v>
      </c>
      <c r="R32" s="2">
        <v>0</v>
      </c>
      <c r="S32" s="2">
        <v>0</v>
      </c>
      <c r="T32" s="2">
        <v>1</v>
      </c>
      <c r="U32" s="2">
        <v>3.2</v>
      </c>
      <c r="V32" s="2">
        <v>50000</v>
      </c>
      <c r="W32" s="2">
        <v>0</v>
      </c>
      <c r="X32" s="2">
        <v>0</v>
      </c>
      <c r="Y32" s="2">
        <v>0</v>
      </c>
      <c r="Z32" s="2">
        <v>1</v>
      </c>
      <c r="AA32" s="2">
        <v>3.2</v>
      </c>
      <c r="AB32" s="2">
        <v>50000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56</v>
      </c>
      <c r="C33" s="2">
        <v>29</v>
      </c>
      <c r="D33" s="2">
        <v>3</v>
      </c>
      <c r="E33" s="2" t="s">
        <v>137</v>
      </c>
      <c r="F33" s="2" t="s">
        <v>138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56</v>
      </c>
      <c r="C34" s="2">
        <v>20</v>
      </c>
      <c r="D34" s="2">
        <v>3</v>
      </c>
      <c r="E34" s="2" t="s">
        <v>137</v>
      </c>
      <c r="F34" s="2" t="s">
        <v>138</v>
      </c>
      <c r="G34" s="2">
        <v>5</v>
      </c>
      <c r="H34" s="2">
        <v>50</v>
      </c>
      <c r="I34" s="2">
        <v>1000000</v>
      </c>
      <c r="J34" s="2">
        <v>0</v>
      </c>
      <c r="K34" s="2">
        <v>0</v>
      </c>
      <c r="L34" s="2">
        <v>0</v>
      </c>
      <c r="M34" s="2">
        <v>5</v>
      </c>
      <c r="N34" s="2">
        <v>50</v>
      </c>
      <c r="O34" s="2">
        <v>1000000</v>
      </c>
      <c r="P34" s="2">
        <v>0</v>
      </c>
      <c r="Q34" s="2">
        <v>0</v>
      </c>
      <c r="R34" s="2">
        <v>0</v>
      </c>
      <c r="S34" s="2">
        <v>0</v>
      </c>
      <c r="T34" s="2">
        <v>5</v>
      </c>
      <c r="U34" s="2">
        <v>50</v>
      </c>
      <c r="V34" s="2">
        <v>1000000</v>
      </c>
      <c r="W34" s="2">
        <v>0</v>
      </c>
      <c r="X34" s="2">
        <v>0</v>
      </c>
      <c r="Y34" s="2">
        <v>0</v>
      </c>
      <c r="Z34" s="2">
        <v>5</v>
      </c>
      <c r="AA34" s="2">
        <v>50</v>
      </c>
      <c r="AB34" s="2">
        <v>1000000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56</v>
      </c>
      <c r="C35" s="2">
        <v>3</v>
      </c>
      <c r="D35" s="2">
        <v>3</v>
      </c>
      <c r="E35" s="2" t="s">
        <v>137</v>
      </c>
      <c r="F35" s="2" t="s">
        <v>138</v>
      </c>
      <c r="G35" s="2">
        <v>40.5</v>
      </c>
      <c r="H35" s="2">
        <v>1485</v>
      </c>
      <c r="I35" s="2">
        <v>38900000</v>
      </c>
      <c r="J35" s="2">
        <v>38.5</v>
      </c>
      <c r="K35" s="2">
        <v>1417</v>
      </c>
      <c r="L35" s="2">
        <v>35500000</v>
      </c>
      <c r="M35" s="2">
        <v>79</v>
      </c>
      <c r="N35" s="2">
        <v>2902</v>
      </c>
      <c r="O35" s="2">
        <v>74400000</v>
      </c>
      <c r="P35" s="2">
        <v>40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74</v>
      </c>
      <c r="AA35" s="2">
        <v>2712</v>
      </c>
      <c r="AB35" s="2">
        <v>60500000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56</v>
      </c>
      <c r="C36" s="2">
        <v>33</v>
      </c>
      <c r="D36" s="2">
        <v>3</v>
      </c>
      <c r="E36" s="2" t="s">
        <v>137</v>
      </c>
      <c r="F36" s="2" t="s">
        <v>138</v>
      </c>
      <c r="G36" s="2">
        <v>9</v>
      </c>
      <c r="H36" s="2">
        <v>102.1</v>
      </c>
      <c r="I36" s="2">
        <v>1170002.8</v>
      </c>
      <c r="J36" s="2">
        <v>2</v>
      </c>
      <c r="K36" s="2">
        <v>39</v>
      </c>
      <c r="L36" s="2">
        <v>580000</v>
      </c>
      <c r="M36" s="2">
        <v>11</v>
      </c>
      <c r="N36" s="2">
        <v>126.1</v>
      </c>
      <c r="O36" s="2">
        <v>1750003.1</v>
      </c>
      <c r="P36" s="2">
        <v>0</v>
      </c>
      <c r="Q36" s="2">
        <v>0</v>
      </c>
      <c r="R36" s="2">
        <v>0</v>
      </c>
      <c r="S36" s="2">
        <v>0</v>
      </c>
      <c r="T36" s="2">
        <v>6.6</v>
      </c>
      <c r="U36" s="2">
        <v>53.5</v>
      </c>
      <c r="V36" s="2">
        <v>4256500</v>
      </c>
      <c r="W36" s="2">
        <v>0</v>
      </c>
      <c r="X36" s="2">
        <v>0</v>
      </c>
      <c r="Y36" s="2">
        <v>0</v>
      </c>
      <c r="Z36" s="2">
        <v>6.6</v>
      </c>
      <c r="AA36" s="2">
        <v>53.5</v>
      </c>
      <c r="AB36" s="2">
        <v>4256500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56</v>
      </c>
      <c r="C37" s="2">
        <v>26</v>
      </c>
      <c r="D37" s="2">
        <v>3</v>
      </c>
      <c r="E37" s="2" t="s">
        <v>137</v>
      </c>
      <c r="F37" s="2" t="s">
        <v>138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56</v>
      </c>
      <c r="C38" s="2">
        <v>41</v>
      </c>
      <c r="D38" s="2">
        <v>3</v>
      </c>
      <c r="E38" s="2" t="s">
        <v>137</v>
      </c>
      <c r="F38" s="2" t="s">
        <v>138</v>
      </c>
      <c r="G38" s="2">
        <v>106.928</v>
      </c>
      <c r="H38" s="2">
        <v>1247.96</v>
      </c>
      <c r="I38" s="2">
        <v>37959200</v>
      </c>
      <c r="J38" s="2">
        <v>76.42</v>
      </c>
      <c r="K38" s="2">
        <v>449.71249999999998</v>
      </c>
      <c r="L38" s="2">
        <v>13344250</v>
      </c>
      <c r="M38" s="2">
        <v>183.34800000000001</v>
      </c>
      <c r="N38" s="2">
        <v>1697.6724999999999</v>
      </c>
      <c r="O38" s="2">
        <v>51303450</v>
      </c>
      <c r="P38" s="2">
        <v>0</v>
      </c>
      <c r="Q38" s="2">
        <v>0</v>
      </c>
      <c r="R38" s="2">
        <v>0</v>
      </c>
      <c r="S38" s="2">
        <v>0</v>
      </c>
      <c r="T38" s="2">
        <v>127.5676</v>
      </c>
      <c r="U38" s="2">
        <v>1353.7069999999999</v>
      </c>
      <c r="V38" s="2">
        <v>44099140</v>
      </c>
      <c r="W38" s="2">
        <v>35.628</v>
      </c>
      <c r="X38" s="2">
        <v>81.647499999999994</v>
      </c>
      <c r="Y38" s="2">
        <v>1632950</v>
      </c>
      <c r="Z38" s="2">
        <v>147.0676</v>
      </c>
      <c r="AA38" s="2">
        <v>1398.3944999999999</v>
      </c>
      <c r="AB38" s="2">
        <v>44992890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56</v>
      </c>
      <c r="C39" s="2">
        <v>40</v>
      </c>
      <c r="D39" s="2">
        <v>3</v>
      </c>
      <c r="E39" s="2" t="s">
        <v>137</v>
      </c>
      <c r="F39" s="2" t="s">
        <v>138</v>
      </c>
      <c r="G39" s="2">
        <v>20.2</v>
      </c>
      <c r="H39" s="2">
        <v>200</v>
      </c>
      <c r="I39" s="2">
        <v>5300000</v>
      </c>
      <c r="J39" s="2">
        <v>9.1999999999999993</v>
      </c>
      <c r="K39" s="2">
        <v>114</v>
      </c>
      <c r="L39" s="2">
        <v>2020000</v>
      </c>
      <c r="M39" s="2">
        <v>29.4</v>
      </c>
      <c r="N39" s="2">
        <v>774</v>
      </c>
      <c r="O39" s="2">
        <v>7320000</v>
      </c>
      <c r="P39" s="2">
        <v>0</v>
      </c>
      <c r="Q39" s="2">
        <v>0</v>
      </c>
      <c r="R39" s="2">
        <v>0</v>
      </c>
      <c r="S39" s="2">
        <v>0</v>
      </c>
      <c r="T39" s="2">
        <v>24</v>
      </c>
      <c r="U39" s="2">
        <v>270</v>
      </c>
      <c r="V39" s="2">
        <v>6000000</v>
      </c>
      <c r="W39" s="2">
        <v>5</v>
      </c>
      <c r="X39" s="2">
        <v>30</v>
      </c>
      <c r="Y39" s="2">
        <v>900000</v>
      </c>
      <c r="Z39" s="2">
        <v>29</v>
      </c>
      <c r="AA39" s="2">
        <v>300</v>
      </c>
      <c r="AB39" s="2">
        <v>6900000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56</v>
      </c>
      <c r="C40" s="2">
        <v>43</v>
      </c>
      <c r="D40" s="2">
        <v>3</v>
      </c>
      <c r="E40" s="2" t="s">
        <v>137</v>
      </c>
      <c r="F40" s="2" t="s">
        <v>138</v>
      </c>
      <c r="G40" s="2">
        <v>23.5</v>
      </c>
      <c r="H40" s="2">
        <v>521</v>
      </c>
      <c r="I40" s="2">
        <v>15225000</v>
      </c>
      <c r="J40" s="2">
        <v>30.000016778523488</v>
      </c>
      <c r="K40" s="2">
        <v>265.00001362397819</v>
      </c>
      <c r="L40" s="2">
        <v>11606000.000012668</v>
      </c>
      <c r="M40" s="2">
        <v>27.500016778523491</v>
      </c>
      <c r="N40" s="2">
        <v>11.000013623978202</v>
      </c>
      <c r="O40" s="2">
        <v>205000.00001266785</v>
      </c>
      <c r="P40" s="2">
        <v>1.6779086527633891E-5</v>
      </c>
      <c r="Q40" s="2">
        <v>1.3624435382111442E-5</v>
      </c>
      <c r="R40" s="2">
        <v>1.266827409484393E-5</v>
      </c>
      <c r="S40" s="2">
        <v>0</v>
      </c>
      <c r="T40" s="2">
        <v>37.5</v>
      </c>
      <c r="U40" s="2">
        <v>992.5</v>
      </c>
      <c r="V40" s="2">
        <v>46594000</v>
      </c>
      <c r="W40" s="2">
        <v>15.00001677852349</v>
      </c>
      <c r="X40" s="2">
        <v>465.00001362397819</v>
      </c>
      <c r="Y40" s="2">
        <v>11400000.000012668</v>
      </c>
      <c r="Z40" s="2">
        <v>52.5</v>
      </c>
      <c r="AA40" s="2">
        <v>1457.5</v>
      </c>
      <c r="AB40" s="2">
        <v>57994000.000012666</v>
      </c>
      <c r="AC40" s="2">
        <v>0.50001677852348991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56</v>
      </c>
      <c r="C41" s="2">
        <v>42</v>
      </c>
      <c r="D41" s="2">
        <v>3</v>
      </c>
      <c r="E41" s="2" t="s">
        <v>137</v>
      </c>
      <c r="F41" s="2" t="s">
        <v>138</v>
      </c>
      <c r="G41" s="2">
        <v>20</v>
      </c>
      <c r="H41" s="2">
        <v>100</v>
      </c>
      <c r="I41" s="2">
        <v>5000000</v>
      </c>
      <c r="J41" s="2">
        <v>10</v>
      </c>
      <c r="K41" s="2">
        <v>50</v>
      </c>
      <c r="L41" s="2">
        <v>2500000</v>
      </c>
      <c r="M41" s="2">
        <v>30</v>
      </c>
      <c r="N41" s="2">
        <v>150</v>
      </c>
      <c r="O41" s="2">
        <v>7500000</v>
      </c>
      <c r="P41" s="2">
        <v>0</v>
      </c>
      <c r="Q41" s="2">
        <v>0</v>
      </c>
      <c r="R41" s="2">
        <v>0</v>
      </c>
      <c r="S41" s="2">
        <v>0</v>
      </c>
      <c r="T41" s="2">
        <v>48</v>
      </c>
      <c r="U41" s="2">
        <v>960</v>
      </c>
      <c r="V41" s="2">
        <v>48000000</v>
      </c>
      <c r="W41" s="2">
        <v>0</v>
      </c>
      <c r="X41" s="2">
        <v>0</v>
      </c>
      <c r="Y41" s="2">
        <v>0</v>
      </c>
      <c r="Z41" s="2">
        <v>0</v>
      </c>
      <c r="AA41" s="2">
        <v>960</v>
      </c>
      <c r="AB41" s="2">
        <v>48000000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56</v>
      </c>
      <c r="C42" s="2">
        <v>28</v>
      </c>
      <c r="D42" s="2">
        <v>3</v>
      </c>
      <c r="E42" s="2" t="s">
        <v>137</v>
      </c>
      <c r="F42" s="2" t="s">
        <v>138</v>
      </c>
      <c r="G42" s="2">
        <v>6</v>
      </c>
      <c r="H42" s="2">
        <v>44</v>
      </c>
      <c r="I42" s="2">
        <v>1800000</v>
      </c>
      <c r="J42" s="2">
        <v>2</v>
      </c>
      <c r="K42" s="2">
        <v>16</v>
      </c>
      <c r="L42" s="2">
        <v>280000</v>
      </c>
      <c r="M42" s="2">
        <v>8</v>
      </c>
      <c r="N42" s="2">
        <v>60</v>
      </c>
      <c r="O42" s="2">
        <v>2080000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4.5</v>
      </c>
      <c r="AA42" s="2">
        <v>28</v>
      </c>
      <c r="AB42" s="2">
        <v>360000.24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56</v>
      </c>
      <c r="C43" s="2">
        <v>35</v>
      </c>
      <c r="D43" s="2">
        <v>3</v>
      </c>
      <c r="E43" s="2" t="s">
        <v>137</v>
      </c>
      <c r="F43" s="2" t="s">
        <v>138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56</v>
      </c>
      <c r="C44" s="2">
        <v>17</v>
      </c>
      <c r="D44" s="2">
        <v>3</v>
      </c>
      <c r="E44" s="2" t="s">
        <v>137</v>
      </c>
      <c r="F44" s="2" t="s">
        <v>138</v>
      </c>
      <c r="G44" s="2">
        <v>2</v>
      </c>
      <c r="H44" s="2">
        <v>10</v>
      </c>
      <c r="I44" s="2">
        <v>200000</v>
      </c>
      <c r="J44" s="2">
        <v>4</v>
      </c>
      <c r="K44" s="2">
        <v>20</v>
      </c>
      <c r="L44" s="2">
        <v>300000</v>
      </c>
      <c r="M44" s="2">
        <v>6</v>
      </c>
      <c r="N44" s="2">
        <v>30</v>
      </c>
      <c r="O44" s="2">
        <v>500000</v>
      </c>
      <c r="P44" s="2">
        <v>0</v>
      </c>
      <c r="Q44" s="2">
        <v>0</v>
      </c>
      <c r="R44" s="2">
        <v>0</v>
      </c>
      <c r="S44" s="2">
        <v>0</v>
      </c>
      <c r="T44" s="2">
        <v>2</v>
      </c>
      <c r="U44" s="2">
        <v>10</v>
      </c>
      <c r="V44" s="2">
        <v>200000</v>
      </c>
      <c r="W44" s="2">
        <v>4</v>
      </c>
      <c r="X44" s="2">
        <v>20</v>
      </c>
      <c r="Y44" s="2">
        <v>300000</v>
      </c>
      <c r="Z44" s="2">
        <v>6</v>
      </c>
      <c r="AA44" s="2">
        <v>30</v>
      </c>
      <c r="AB44" s="2">
        <v>500000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56</v>
      </c>
      <c r="C45" s="2">
        <v>22</v>
      </c>
      <c r="D45" s="2">
        <v>3</v>
      </c>
      <c r="E45" s="2" t="s">
        <v>137</v>
      </c>
      <c r="F45" s="2" t="s">
        <v>138</v>
      </c>
      <c r="G45" s="2">
        <v>28</v>
      </c>
      <c r="H45" s="2">
        <v>565</v>
      </c>
      <c r="I45" s="2">
        <v>7500000</v>
      </c>
      <c r="J45" s="2">
        <v>23</v>
      </c>
      <c r="K45" s="2">
        <v>432.3</v>
      </c>
      <c r="L45" s="2">
        <v>7107500</v>
      </c>
      <c r="M45" s="2">
        <v>51</v>
      </c>
      <c r="N45" s="2">
        <v>997.3</v>
      </c>
      <c r="O45" s="2">
        <v>14607500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17.2</v>
      </c>
      <c r="AA45" s="2">
        <v>436</v>
      </c>
      <c r="AB45" s="2">
        <v>10980000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56</v>
      </c>
      <c r="C46" s="2">
        <v>18</v>
      </c>
      <c r="D46" s="2">
        <v>3</v>
      </c>
      <c r="E46" s="2" t="s">
        <v>137</v>
      </c>
      <c r="F46" s="2" t="s">
        <v>138</v>
      </c>
      <c r="G46" s="2">
        <v>28.5</v>
      </c>
      <c r="H46" s="2">
        <v>544</v>
      </c>
      <c r="I46" s="2">
        <v>13740000</v>
      </c>
      <c r="J46" s="2">
        <v>0</v>
      </c>
      <c r="K46" s="2">
        <v>0</v>
      </c>
      <c r="L46" s="2">
        <v>0</v>
      </c>
      <c r="M46" s="2">
        <v>12.179999999999998</v>
      </c>
      <c r="N46" s="2">
        <v>178.07999999999998</v>
      </c>
      <c r="O46" s="2">
        <v>7072800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17.399999999999999</v>
      </c>
      <c r="AA46" s="2">
        <v>254.39999999999998</v>
      </c>
      <c r="AB46" s="2">
        <v>10104000</v>
      </c>
      <c r="AC46" s="2">
        <v>0</v>
      </c>
      <c r="AD46" s="2">
        <v>0</v>
      </c>
      <c r="AE46" s="2">
        <v>0</v>
      </c>
      <c r="AF46" s="2"/>
    </row>
    <row r="47" spans="1:32" x14ac:dyDescent="0.25">
      <c r="A47" s="2"/>
      <c r="B47" s="2"/>
      <c r="C47" s="2"/>
      <c r="D47" s="2"/>
      <c r="E47" s="2"/>
      <c r="F47" s="2"/>
      <c r="G47" s="2">
        <f>SUM(G2:G46)</f>
        <v>726.22800000000007</v>
      </c>
      <c r="H47" s="2">
        <f t="shared" ref="H47:AF47" si="0">SUM(H2:H46)</f>
        <v>10357.26</v>
      </c>
      <c r="I47" s="2">
        <f t="shared" si="0"/>
        <v>293142702.84000003</v>
      </c>
      <c r="J47" s="2">
        <f t="shared" si="0"/>
        <v>386.12001677852351</v>
      </c>
      <c r="K47" s="2">
        <f t="shared" si="0"/>
        <v>5118.4365136239776</v>
      </c>
      <c r="L47" s="2">
        <f t="shared" si="0"/>
        <v>162787260.00001267</v>
      </c>
      <c r="M47" s="2">
        <f t="shared" si="0"/>
        <v>1071.0280167785234</v>
      </c>
      <c r="N47" s="2">
        <f t="shared" si="0"/>
        <v>14794.77651362398</v>
      </c>
      <c r="O47" s="2">
        <f t="shared" si="0"/>
        <v>419036763.14001274</v>
      </c>
      <c r="P47" s="2">
        <f t="shared" si="0"/>
        <v>43.000016779086529</v>
      </c>
      <c r="Q47" s="2">
        <f t="shared" si="0"/>
        <v>2.0000136244353821</v>
      </c>
      <c r="R47" s="2">
        <f t="shared" si="0"/>
        <v>1.266827409484393E-5</v>
      </c>
      <c r="S47" s="2">
        <f t="shared" si="0"/>
        <v>0</v>
      </c>
      <c r="T47" s="2">
        <f t="shared" si="0"/>
        <v>548.29759999999999</v>
      </c>
      <c r="U47" s="2">
        <f t="shared" si="0"/>
        <v>8927.7070000000003</v>
      </c>
      <c r="V47" s="2">
        <f t="shared" si="0"/>
        <v>289427240.03999996</v>
      </c>
      <c r="W47" s="2">
        <f t="shared" si="0"/>
        <v>175.62801677852349</v>
      </c>
      <c r="X47" s="2">
        <f t="shared" si="0"/>
        <v>2562.3475136239781</v>
      </c>
      <c r="Y47" s="2">
        <f t="shared" si="0"/>
        <v>79432560.000012666</v>
      </c>
      <c r="Z47" s="2">
        <f t="shared" si="0"/>
        <v>904.3975999999999</v>
      </c>
      <c r="AA47" s="2">
        <f t="shared" si="0"/>
        <v>15556.744500000001</v>
      </c>
      <c r="AB47" s="2">
        <f t="shared" si="0"/>
        <v>470949500.28001261</v>
      </c>
      <c r="AC47" s="2">
        <f t="shared" si="0"/>
        <v>2.0000167785234897</v>
      </c>
      <c r="AD47" s="2">
        <f t="shared" si="0"/>
        <v>0</v>
      </c>
      <c r="AE47" s="2">
        <f t="shared" si="0"/>
        <v>0</v>
      </c>
      <c r="AF47" s="2">
        <f t="shared" si="0"/>
        <v>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O37" workbookViewId="0">
      <selection activeCell="AA51" sqref="AA51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2"/>
      <c r="B1" s="2"/>
      <c r="C1" s="2"/>
      <c r="D1" s="2"/>
      <c r="E1" s="2"/>
      <c r="F1" s="2"/>
      <c r="G1" s="2" t="s">
        <v>0</v>
      </c>
      <c r="H1" s="2"/>
      <c r="I1" s="2"/>
      <c r="J1" s="2" t="s">
        <v>1</v>
      </c>
      <c r="K1" s="2"/>
      <c r="L1" s="2"/>
      <c r="M1" s="2" t="s">
        <v>2</v>
      </c>
      <c r="N1" s="2"/>
      <c r="O1" s="2"/>
      <c r="P1" s="2"/>
      <c r="Q1" s="2"/>
      <c r="R1" s="2"/>
      <c r="S1" s="2"/>
      <c r="T1" s="2" t="s">
        <v>3</v>
      </c>
      <c r="U1" s="2"/>
      <c r="V1" s="2"/>
      <c r="W1" s="2" t="s">
        <v>4</v>
      </c>
      <c r="X1" s="2"/>
      <c r="Y1" s="2"/>
      <c r="Z1" s="2" t="s">
        <v>5</v>
      </c>
      <c r="AA1" s="2"/>
      <c r="AB1" s="2"/>
      <c r="AC1" s="2"/>
      <c r="AD1" s="2"/>
      <c r="AE1" s="2"/>
      <c r="AF1" s="2"/>
    </row>
    <row r="2" spans="1:32" x14ac:dyDescent="0.25">
      <c r="A2" s="2" t="s">
        <v>38</v>
      </c>
      <c r="B2" s="2">
        <v>58</v>
      </c>
      <c r="C2" s="2">
        <v>4</v>
      </c>
      <c r="D2" s="2">
        <v>3</v>
      </c>
      <c r="E2" s="2" t="s">
        <v>139</v>
      </c>
      <c r="F2" s="2" t="s">
        <v>140</v>
      </c>
      <c r="G2" s="2">
        <v>213.5</v>
      </c>
      <c r="H2" s="2">
        <v>208.45</v>
      </c>
      <c r="I2" s="2">
        <v>6302000</v>
      </c>
      <c r="J2" s="2">
        <v>0</v>
      </c>
      <c r="K2" s="2">
        <v>0</v>
      </c>
      <c r="L2" s="2">
        <v>0</v>
      </c>
      <c r="M2" s="2">
        <v>213.5</v>
      </c>
      <c r="N2" s="2">
        <v>208.45</v>
      </c>
      <c r="O2" s="2">
        <v>6302000</v>
      </c>
      <c r="P2" s="2">
        <v>0</v>
      </c>
      <c r="Q2" s="2">
        <v>0</v>
      </c>
      <c r="R2" s="2">
        <v>0</v>
      </c>
      <c r="S2" s="2">
        <v>0</v>
      </c>
      <c r="T2" s="2">
        <v>213</v>
      </c>
      <c r="U2" s="2">
        <v>208</v>
      </c>
      <c r="V2" s="2">
        <v>6272000</v>
      </c>
      <c r="W2" s="2">
        <v>0</v>
      </c>
      <c r="X2" s="2">
        <v>0</v>
      </c>
      <c r="Y2" s="2">
        <v>0</v>
      </c>
      <c r="Z2" s="2">
        <v>213</v>
      </c>
      <c r="AA2" s="2">
        <v>208</v>
      </c>
      <c r="AB2" s="2">
        <v>6272000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14</v>
      </c>
      <c r="B3" s="2">
        <v>58</v>
      </c>
      <c r="C3" s="2">
        <v>31</v>
      </c>
      <c r="D3" s="2">
        <v>3</v>
      </c>
      <c r="E3" s="2" t="s">
        <v>139</v>
      </c>
      <c r="F3" s="2" t="s">
        <v>140</v>
      </c>
      <c r="G3" s="2">
        <v>2</v>
      </c>
      <c r="H3" s="2">
        <v>5</v>
      </c>
      <c r="I3" s="2">
        <v>1000000</v>
      </c>
      <c r="J3" s="2">
        <v>0</v>
      </c>
      <c r="K3" s="2">
        <v>0</v>
      </c>
      <c r="L3" s="2">
        <v>0</v>
      </c>
      <c r="M3" s="2">
        <v>2</v>
      </c>
      <c r="N3" s="2">
        <v>5</v>
      </c>
      <c r="O3" s="2">
        <v>1000000</v>
      </c>
      <c r="P3" s="2">
        <v>0</v>
      </c>
      <c r="Q3" s="2">
        <v>0</v>
      </c>
      <c r="R3" s="2">
        <v>0</v>
      </c>
      <c r="S3" s="2">
        <v>0</v>
      </c>
      <c r="T3" s="2">
        <v>2</v>
      </c>
      <c r="U3" s="2">
        <v>6.3</v>
      </c>
      <c r="V3" s="2">
        <v>945000</v>
      </c>
      <c r="W3" s="2">
        <v>0</v>
      </c>
      <c r="X3" s="2">
        <v>0</v>
      </c>
      <c r="Y3" s="2">
        <v>0</v>
      </c>
      <c r="Z3" s="2">
        <v>2</v>
      </c>
      <c r="AA3" s="2">
        <v>6.3</v>
      </c>
      <c r="AB3" s="2">
        <v>945000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12</v>
      </c>
      <c r="B4" s="2">
        <v>58</v>
      </c>
      <c r="C4" s="2">
        <v>44</v>
      </c>
      <c r="D4" s="2">
        <v>3</v>
      </c>
      <c r="E4" s="2" t="s">
        <v>139</v>
      </c>
      <c r="F4" s="2" t="s">
        <v>140</v>
      </c>
      <c r="G4" s="2">
        <v>0.5</v>
      </c>
      <c r="H4" s="2">
        <v>10</v>
      </c>
      <c r="I4" s="2">
        <v>200000</v>
      </c>
      <c r="J4" s="2">
        <v>0.5</v>
      </c>
      <c r="K4" s="2">
        <v>10</v>
      </c>
      <c r="L4" s="2">
        <v>200000</v>
      </c>
      <c r="M4" s="2">
        <v>1</v>
      </c>
      <c r="N4" s="2">
        <v>20</v>
      </c>
      <c r="O4" s="2">
        <v>400000</v>
      </c>
      <c r="P4" s="2">
        <v>0</v>
      </c>
      <c r="Q4" s="2">
        <v>0</v>
      </c>
      <c r="R4" s="2">
        <v>0</v>
      </c>
      <c r="S4" s="2">
        <v>0</v>
      </c>
      <c r="T4" s="2">
        <v>1.5</v>
      </c>
      <c r="U4" s="2">
        <v>20</v>
      </c>
      <c r="V4" s="2">
        <v>400000</v>
      </c>
      <c r="W4" s="2">
        <v>0.5</v>
      </c>
      <c r="X4" s="2">
        <v>10</v>
      </c>
      <c r="Y4" s="2">
        <v>200000</v>
      </c>
      <c r="Z4" s="2">
        <v>2</v>
      </c>
      <c r="AA4" s="2">
        <v>30</v>
      </c>
      <c r="AB4" s="2">
        <v>600000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36</v>
      </c>
      <c r="B5" s="2">
        <v>58</v>
      </c>
      <c r="C5" s="2">
        <v>1</v>
      </c>
      <c r="D5" s="2">
        <v>3</v>
      </c>
      <c r="E5" s="2" t="s">
        <v>139</v>
      </c>
      <c r="F5" s="2" t="s">
        <v>140</v>
      </c>
      <c r="G5" s="2">
        <v>1</v>
      </c>
      <c r="H5" s="2">
        <v>3</v>
      </c>
      <c r="I5" s="2">
        <v>77784</v>
      </c>
      <c r="J5" s="2">
        <v>0</v>
      </c>
      <c r="K5" s="2">
        <v>0</v>
      </c>
      <c r="L5" s="2">
        <v>0</v>
      </c>
      <c r="M5" s="2">
        <v>1</v>
      </c>
      <c r="N5" s="2">
        <v>3</v>
      </c>
      <c r="O5" s="2">
        <v>77784</v>
      </c>
      <c r="P5" s="2">
        <v>0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1</v>
      </c>
      <c r="AA5" s="2">
        <v>3</v>
      </c>
      <c r="AB5" s="2">
        <v>67345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42</v>
      </c>
      <c r="B6" s="2">
        <v>58</v>
      </c>
      <c r="C6" s="2">
        <v>33</v>
      </c>
      <c r="D6" s="2">
        <v>3</v>
      </c>
      <c r="E6" s="2" t="s">
        <v>139</v>
      </c>
      <c r="F6" s="2" t="s">
        <v>140</v>
      </c>
      <c r="G6" s="2">
        <v>30</v>
      </c>
      <c r="H6" s="2">
        <v>180</v>
      </c>
      <c r="I6" s="2">
        <v>22.4</v>
      </c>
      <c r="J6" s="2">
        <v>0</v>
      </c>
      <c r="K6" s="2">
        <v>0</v>
      </c>
      <c r="L6" s="2">
        <v>0</v>
      </c>
      <c r="M6" s="2">
        <v>30</v>
      </c>
      <c r="N6" s="2">
        <v>180</v>
      </c>
      <c r="O6" s="2">
        <v>22.4</v>
      </c>
      <c r="P6" s="2">
        <v>0</v>
      </c>
      <c r="Q6" s="2">
        <v>0</v>
      </c>
      <c r="R6" s="2">
        <v>0</v>
      </c>
      <c r="S6" s="2">
        <v>0</v>
      </c>
      <c r="T6" s="2">
        <v>30</v>
      </c>
      <c r="U6" s="2">
        <v>240</v>
      </c>
      <c r="V6" s="2">
        <v>19200000</v>
      </c>
      <c r="W6" s="2">
        <v>0</v>
      </c>
      <c r="X6" s="2">
        <v>0</v>
      </c>
      <c r="Y6" s="2">
        <v>0</v>
      </c>
      <c r="Z6" s="2">
        <v>30</v>
      </c>
      <c r="AA6" s="2">
        <v>240</v>
      </c>
      <c r="AB6" s="2">
        <v>19200000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6</v>
      </c>
      <c r="B7" s="2">
        <v>58</v>
      </c>
      <c r="C7" s="2">
        <v>32</v>
      </c>
      <c r="D7" s="2">
        <v>3</v>
      </c>
      <c r="E7" s="2" t="s">
        <v>139</v>
      </c>
      <c r="F7" s="2" t="s">
        <v>140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9</v>
      </c>
      <c r="B8" s="2">
        <v>58</v>
      </c>
      <c r="C8" s="2">
        <v>37</v>
      </c>
      <c r="D8" s="2">
        <v>3</v>
      </c>
      <c r="E8" s="2" t="s">
        <v>139</v>
      </c>
      <c r="F8" s="2" t="s">
        <v>140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10</v>
      </c>
      <c r="B9" s="2">
        <v>58</v>
      </c>
      <c r="C9" s="2">
        <v>47</v>
      </c>
      <c r="D9" s="2">
        <v>3</v>
      </c>
      <c r="E9" s="2" t="s">
        <v>139</v>
      </c>
      <c r="F9" s="2" t="s">
        <v>140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11</v>
      </c>
      <c r="B10" s="2">
        <v>58</v>
      </c>
      <c r="C10" s="2">
        <v>45</v>
      </c>
      <c r="D10" s="2">
        <v>3</v>
      </c>
      <c r="E10" s="2" t="s">
        <v>139</v>
      </c>
      <c r="F10" s="2" t="s">
        <v>140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13</v>
      </c>
      <c r="B11" s="2">
        <v>58</v>
      </c>
      <c r="C11" s="2">
        <v>46</v>
      </c>
      <c r="D11" s="2">
        <v>3</v>
      </c>
      <c r="E11" s="2" t="s">
        <v>139</v>
      </c>
      <c r="F11" s="2" t="s">
        <v>140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15</v>
      </c>
      <c r="B12" s="2">
        <v>58</v>
      </c>
      <c r="C12" s="2">
        <v>13</v>
      </c>
      <c r="D12" s="2">
        <v>3</v>
      </c>
      <c r="E12" s="2" t="s">
        <v>139</v>
      </c>
      <c r="F12" s="2" t="s">
        <v>140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16</v>
      </c>
      <c r="B13" s="2">
        <v>58</v>
      </c>
      <c r="C13" s="2">
        <v>23</v>
      </c>
      <c r="D13" s="2">
        <v>3</v>
      </c>
      <c r="E13" s="2" t="s">
        <v>139</v>
      </c>
      <c r="F13" s="2" t="s">
        <v>140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17</v>
      </c>
      <c r="B14" s="2">
        <v>58</v>
      </c>
      <c r="C14" s="2">
        <v>19</v>
      </c>
      <c r="D14" s="2">
        <v>3</v>
      </c>
      <c r="E14" s="2" t="s">
        <v>139</v>
      </c>
      <c r="F14" s="2" t="s">
        <v>140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18</v>
      </c>
      <c r="B15" s="2">
        <v>58</v>
      </c>
      <c r="C15" s="2">
        <v>36</v>
      </c>
      <c r="D15" s="2">
        <v>3</v>
      </c>
      <c r="E15" s="2" t="s">
        <v>139</v>
      </c>
      <c r="F15" s="2" t="s">
        <v>140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19</v>
      </c>
      <c r="B16" s="2">
        <v>58</v>
      </c>
      <c r="C16" s="2">
        <v>9</v>
      </c>
      <c r="D16" s="2">
        <v>3</v>
      </c>
      <c r="E16" s="2" t="s">
        <v>139</v>
      </c>
      <c r="F16" s="2" t="s">
        <v>140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20</v>
      </c>
      <c r="B17" s="2">
        <v>58</v>
      </c>
      <c r="C17" s="2">
        <v>38</v>
      </c>
      <c r="D17" s="2">
        <v>3</v>
      </c>
      <c r="E17" s="2" t="s">
        <v>139</v>
      </c>
      <c r="F17" s="2" t="s">
        <v>140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21</v>
      </c>
      <c r="B18" s="2">
        <v>58</v>
      </c>
      <c r="C18" s="2">
        <v>8</v>
      </c>
      <c r="D18" s="2">
        <v>3</v>
      </c>
      <c r="E18" s="2" t="s">
        <v>139</v>
      </c>
      <c r="F18" s="2" t="s">
        <v>140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22</v>
      </c>
      <c r="B19" s="2">
        <v>58</v>
      </c>
      <c r="C19" s="2">
        <v>34</v>
      </c>
      <c r="D19" s="2">
        <v>3</v>
      </c>
      <c r="E19" s="2" t="s">
        <v>139</v>
      </c>
      <c r="F19" s="2" t="s">
        <v>140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23</v>
      </c>
      <c r="B20" s="2">
        <v>58</v>
      </c>
      <c r="C20" s="2">
        <v>10</v>
      </c>
      <c r="D20" s="2">
        <v>3</v>
      </c>
      <c r="E20" s="2" t="s">
        <v>139</v>
      </c>
      <c r="F20" s="2" t="s">
        <v>140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24</v>
      </c>
      <c r="B21" s="2">
        <v>58</v>
      </c>
      <c r="C21" s="2">
        <v>16</v>
      </c>
      <c r="D21" s="2">
        <v>3</v>
      </c>
      <c r="E21" s="2" t="s">
        <v>139</v>
      </c>
      <c r="F21" s="2" t="s">
        <v>140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25</v>
      </c>
      <c r="B22" s="2">
        <v>58</v>
      </c>
      <c r="C22" s="2">
        <v>24</v>
      </c>
      <c r="D22" s="2">
        <v>3</v>
      </c>
      <c r="E22" s="2" t="s">
        <v>139</v>
      </c>
      <c r="F22" s="2" t="s">
        <v>140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26</v>
      </c>
      <c r="B23" s="2">
        <v>58</v>
      </c>
      <c r="C23" s="2">
        <v>7</v>
      </c>
      <c r="D23" s="2">
        <v>3</v>
      </c>
      <c r="E23" s="2" t="s">
        <v>139</v>
      </c>
      <c r="F23" s="2" t="s">
        <v>140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27</v>
      </c>
      <c r="B24" s="2">
        <v>58</v>
      </c>
      <c r="C24" s="2">
        <v>5</v>
      </c>
      <c r="D24" s="2">
        <v>3</v>
      </c>
      <c r="E24" s="2" t="s">
        <v>139</v>
      </c>
      <c r="F24" s="2" t="s">
        <v>140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28</v>
      </c>
      <c r="B25" s="2">
        <v>58</v>
      </c>
      <c r="C25" s="2">
        <v>30</v>
      </c>
      <c r="D25" s="2">
        <v>3</v>
      </c>
      <c r="E25" s="2" t="s">
        <v>139</v>
      </c>
      <c r="F25" s="2" t="s">
        <v>140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29</v>
      </c>
      <c r="B26" s="2">
        <v>58</v>
      </c>
      <c r="C26" s="2">
        <v>39</v>
      </c>
      <c r="D26" s="2">
        <v>3</v>
      </c>
      <c r="E26" s="2" t="s">
        <v>139</v>
      </c>
      <c r="F26" s="2" t="s">
        <v>140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30</v>
      </c>
      <c r="B27" s="2">
        <v>58</v>
      </c>
      <c r="C27" s="2">
        <v>6</v>
      </c>
      <c r="D27" s="2">
        <v>3</v>
      </c>
      <c r="E27" s="2" t="s">
        <v>139</v>
      </c>
      <c r="F27" s="2" t="s">
        <v>140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31</v>
      </c>
      <c r="B28" s="2">
        <v>58</v>
      </c>
      <c r="C28" s="2">
        <v>27</v>
      </c>
      <c r="D28" s="2">
        <v>3</v>
      </c>
      <c r="E28" s="2" t="s">
        <v>139</v>
      </c>
      <c r="F28" s="2" t="s">
        <v>140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32</v>
      </c>
      <c r="B29" s="2">
        <v>58</v>
      </c>
      <c r="C29" s="2">
        <v>11</v>
      </c>
      <c r="D29" s="2">
        <v>3</v>
      </c>
      <c r="E29" s="2" t="s">
        <v>139</v>
      </c>
      <c r="F29" s="2" t="s">
        <v>140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33</v>
      </c>
      <c r="B30" s="2">
        <v>58</v>
      </c>
      <c r="C30" s="2">
        <v>21</v>
      </c>
      <c r="D30" s="2">
        <v>3</v>
      </c>
      <c r="E30" s="2" t="s">
        <v>139</v>
      </c>
      <c r="F30" s="2" t="s">
        <v>140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34</v>
      </c>
      <c r="B31" s="2">
        <v>58</v>
      </c>
      <c r="C31" s="2">
        <v>25</v>
      </c>
      <c r="D31" s="2">
        <v>3</v>
      </c>
      <c r="E31" s="2" t="s">
        <v>139</v>
      </c>
      <c r="F31" s="2" t="s">
        <v>140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35</v>
      </c>
      <c r="B32" s="2">
        <v>58</v>
      </c>
      <c r="C32" s="2">
        <v>12</v>
      </c>
      <c r="D32" s="2">
        <v>3</v>
      </c>
      <c r="E32" s="2" t="s">
        <v>139</v>
      </c>
      <c r="F32" s="2" t="s">
        <v>140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37</v>
      </c>
      <c r="B33" s="2">
        <v>58</v>
      </c>
      <c r="C33" s="2">
        <v>2</v>
      </c>
      <c r="D33" s="2">
        <v>3</v>
      </c>
      <c r="E33" s="2" t="s">
        <v>139</v>
      </c>
      <c r="F33" s="2" t="s">
        <v>140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58</v>
      </c>
      <c r="C34" s="2">
        <v>29</v>
      </c>
      <c r="D34" s="2">
        <v>3</v>
      </c>
      <c r="E34" s="2" t="s">
        <v>139</v>
      </c>
      <c r="F34" s="2" t="s">
        <v>140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58</v>
      </c>
      <c r="C35" s="2">
        <v>20</v>
      </c>
      <c r="D35" s="2">
        <v>3</v>
      </c>
      <c r="E35" s="2" t="s">
        <v>139</v>
      </c>
      <c r="F35" s="2" t="s">
        <v>140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58</v>
      </c>
      <c r="C36" s="2">
        <v>3</v>
      </c>
      <c r="D36" s="2">
        <v>3</v>
      </c>
      <c r="E36" s="2" t="s">
        <v>139</v>
      </c>
      <c r="F36" s="2" t="s">
        <v>140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58</v>
      </c>
      <c r="C37" s="2">
        <v>26</v>
      </c>
      <c r="D37" s="2">
        <v>3</v>
      </c>
      <c r="E37" s="2" t="s">
        <v>139</v>
      </c>
      <c r="F37" s="2" t="s">
        <v>140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58</v>
      </c>
      <c r="C38" s="2">
        <v>41</v>
      </c>
      <c r="D38" s="2">
        <v>3</v>
      </c>
      <c r="E38" s="2" t="s">
        <v>139</v>
      </c>
      <c r="F38" s="2" t="s">
        <v>140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58</v>
      </c>
      <c r="C39" s="2">
        <v>40</v>
      </c>
      <c r="D39" s="2">
        <v>3</v>
      </c>
      <c r="E39" s="2" t="s">
        <v>139</v>
      </c>
      <c r="F39" s="2" t="s">
        <v>140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58</v>
      </c>
      <c r="C40" s="2">
        <v>43</v>
      </c>
      <c r="D40" s="2">
        <v>3</v>
      </c>
      <c r="E40" s="2" t="s">
        <v>139</v>
      </c>
      <c r="F40" s="2" t="s">
        <v>140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58</v>
      </c>
      <c r="C41" s="2">
        <v>42</v>
      </c>
      <c r="D41" s="2">
        <v>3</v>
      </c>
      <c r="E41" s="2" t="s">
        <v>139</v>
      </c>
      <c r="F41" s="2" t="s">
        <v>140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58</v>
      </c>
      <c r="C42" s="2">
        <v>28</v>
      </c>
      <c r="D42" s="2">
        <v>3</v>
      </c>
      <c r="E42" s="2" t="s">
        <v>139</v>
      </c>
      <c r="F42" s="2" t="s">
        <v>140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58</v>
      </c>
      <c r="C43" s="2">
        <v>35</v>
      </c>
      <c r="D43" s="2">
        <v>3</v>
      </c>
      <c r="E43" s="2" t="s">
        <v>139</v>
      </c>
      <c r="F43" s="2" t="s">
        <v>140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58</v>
      </c>
      <c r="C44" s="2">
        <v>17</v>
      </c>
      <c r="D44" s="2">
        <v>3</v>
      </c>
      <c r="E44" s="2" t="s">
        <v>139</v>
      </c>
      <c r="F44" s="2" t="s">
        <v>140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58</v>
      </c>
      <c r="C45" s="2">
        <v>22</v>
      </c>
      <c r="D45" s="2">
        <v>3</v>
      </c>
      <c r="E45" s="2" t="s">
        <v>139</v>
      </c>
      <c r="F45" s="2" t="s">
        <v>140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5</v>
      </c>
      <c r="AA45" s="2">
        <v>125</v>
      </c>
      <c r="AB45" s="2">
        <v>125000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58</v>
      </c>
      <c r="C46" s="2">
        <v>18</v>
      </c>
      <c r="D46" s="2">
        <v>3</v>
      </c>
      <c r="E46" s="2" t="s">
        <v>139</v>
      </c>
      <c r="F46" s="2" t="s">
        <v>140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247</v>
      </c>
      <c r="H47" s="3">
        <f t="shared" ref="H47:AF47" si="0">SUM(H2:H46)</f>
        <v>406.45</v>
      </c>
      <c r="I47" s="3">
        <f t="shared" si="0"/>
        <v>7579806.4000000004</v>
      </c>
      <c r="J47" s="3">
        <f t="shared" si="0"/>
        <v>0.5</v>
      </c>
      <c r="K47" s="3">
        <f t="shared" si="0"/>
        <v>10</v>
      </c>
      <c r="L47" s="3">
        <f t="shared" si="0"/>
        <v>200000</v>
      </c>
      <c r="M47" s="3">
        <f t="shared" si="0"/>
        <v>247.5</v>
      </c>
      <c r="N47" s="3">
        <f t="shared" si="0"/>
        <v>416.45</v>
      </c>
      <c r="O47" s="3">
        <f t="shared" si="0"/>
        <v>7779806.4000000004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246.5</v>
      </c>
      <c r="U47" s="3">
        <f t="shared" si="0"/>
        <v>474.3</v>
      </c>
      <c r="V47" s="3">
        <f t="shared" si="0"/>
        <v>26817000</v>
      </c>
      <c r="W47" s="3">
        <f t="shared" si="0"/>
        <v>0.5</v>
      </c>
      <c r="X47" s="3">
        <f t="shared" si="0"/>
        <v>10</v>
      </c>
      <c r="Y47" s="3">
        <f t="shared" si="0"/>
        <v>200000</v>
      </c>
      <c r="Z47" s="3">
        <f t="shared" si="0"/>
        <v>253</v>
      </c>
      <c r="AA47" s="3">
        <f t="shared" si="0"/>
        <v>612.29999999999995</v>
      </c>
      <c r="AB47" s="3">
        <f t="shared" si="0"/>
        <v>27209345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6" workbookViewId="0">
      <selection activeCell="AD50" sqref="AD5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3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20</v>
      </c>
      <c r="B2" s="2">
        <v>57</v>
      </c>
      <c r="C2" s="2">
        <v>38</v>
      </c>
      <c r="D2" s="2">
        <v>3</v>
      </c>
      <c r="E2" s="2" t="s">
        <v>141</v>
      </c>
      <c r="F2" s="2" t="s">
        <v>138</v>
      </c>
      <c r="G2" s="2">
        <v>77</v>
      </c>
      <c r="H2" s="2">
        <v>702</v>
      </c>
      <c r="I2" s="2">
        <v>10924000</v>
      </c>
      <c r="J2" s="2">
        <v>56</v>
      </c>
      <c r="K2" s="2">
        <v>535</v>
      </c>
      <c r="L2" s="2">
        <v>7981000</v>
      </c>
      <c r="M2" s="2">
        <v>134</v>
      </c>
      <c r="N2" s="2">
        <v>1245</v>
      </c>
      <c r="O2" s="2">
        <v>19305000</v>
      </c>
      <c r="P2" s="2">
        <v>0</v>
      </c>
      <c r="Q2" s="2">
        <v>0</v>
      </c>
      <c r="R2" s="2">
        <v>0</v>
      </c>
      <c r="S2" s="2">
        <v>0</v>
      </c>
      <c r="T2" s="2">
        <v>50</v>
      </c>
      <c r="U2" s="2">
        <v>493</v>
      </c>
      <c r="V2" s="2">
        <v>7007000</v>
      </c>
      <c r="W2" s="2">
        <v>44.2</v>
      </c>
      <c r="X2" s="2">
        <v>445.4</v>
      </c>
      <c r="Y2" s="2">
        <v>6027000</v>
      </c>
      <c r="Z2" s="2">
        <v>94.2</v>
      </c>
      <c r="AA2" s="2">
        <v>938.4</v>
      </c>
      <c r="AB2" s="2">
        <v>13034000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51</v>
      </c>
      <c r="B3" s="2">
        <v>57</v>
      </c>
      <c r="C3" s="2">
        <v>22</v>
      </c>
      <c r="D3" s="2">
        <v>3</v>
      </c>
      <c r="E3" s="2" t="s">
        <v>141</v>
      </c>
      <c r="F3" s="2" t="s">
        <v>138</v>
      </c>
      <c r="G3" s="2">
        <v>28</v>
      </c>
      <c r="H3" s="2">
        <v>202</v>
      </c>
      <c r="I3" s="2">
        <v>5540000</v>
      </c>
      <c r="J3" s="2">
        <v>24</v>
      </c>
      <c r="K3" s="2">
        <v>180.7</v>
      </c>
      <c r="L3" s="2">
        <v>5164000</v>
      </c>
      <c r="M3" s="2">
        <v>52</v>
      </c>
      <c r="N3" s="2">
        <v>382.7</v>
      </c>
      <c r="O3" s="2">
        <v>10704000</v>
      </c>
      <c r="P3" s="2">
        <v>0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16.5</v>
      </c>
      <c r="AA3" s="2">
        <v>282</v>
      </c>
      <c r="AB3" s="2">
        <v>8060000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12</v>
      </c>
      <c r="B4" s="2">
        <v>57</v>
      </c>
      <c r="C4" s="2">
        <v>44</v>
      </c>
      <c r="D4" s="2">
        <v>3</v>
      </c>
      <c r="E4" s="2" t="s">
        <v>141</v>
      </c>
      <c r="F4" s="2" t="s">
        <v>138</v>
      </c>
      <c r="G4" s="2">
        <v>32.5</v>
      </c>
      <c r="H4" s="2">
        <v>216.5</v>
      </c>
      <c r="I4" s="2">
        <v>4560000</v>
      </c>
      <c r="J4" s="2">
        <v>17.5</v>
      </c>
      <c r="K4" s="2">
        <v>87</v>
      </c>
      <c r="L4" s="2">
        <v>1950000</v>
      </c>
      <c r="M4" s="2">
        <v>50</v>
      </c>
      <c r="N4" s="2">
        <v>303.5</v>
      </c>
      <c r="O4" s="2">
        <v>6510000</v>
      </c>
      <c r="P4" s="2">
        <v>0</v>
      </c>
      <c r="Q4" s="2">
        <v>0</v>
      </c>
      <c r="R4" s="2">
        <v>0</v>
      </c>
      <c r="S4" s="2">
        <v>0</v>
      </c>
      <c r="T4" s="2">
        <v>37.5</v>
      </c>
      <c r="U4" s="2">
        <v>288</v>
      </c>
      <c r="V4" s="2">
        <v>4760000</v>
      </c>
      <c r="W4" s="2">
        <v>17.5</v>
      </c>
      <c r="X4" s="2">
        <v>116</v>
      </c>
      <c r="Y4" s="2">
        <v>2520000</v>
      </c>
      <c r="Z4" s="2">
        <v>55</v>
      </c>
      <c r="AA4" s="2">
        <v>404</v>
      </c>
      <c r="AB4" s="2">
        <v>7280000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24</v>
      </c>
      <c r="B5" s="2">
        <v>57</v>
      </c>
      <c r="C5" s="2">
        <v>16</v>
      </c>
      <c r="D5" s="2">
        <v>3</v>
      </c>
      <c r="E5" s="2" t="s">
        <v>141</v>
      </c>
      <c r="F5" s="2" t="s">
        <v>138</v>
      </c>
      <c r="G5" s="2">
        <v>28.119999999999997</v>
      </c>
      <c r="H5" s="2">
        <v>72.540000000000006</v>
      </c>
      <c r="I5" s="2">
        <v>3117480</v>
      </c>
      <c r="J5" s="2">
        <v>17.68</v>
      </c>
      <c r="K5" s="2">
        <v>73.56</v>
      </c>
      <c r="L5" s="2">
        <v>3138720</v>
      </c>
      <c r="M5" s="2">
        <v>45.8</v>
      </c>
      <c r="N5" s="2">
        <v>146.1</v>
      </c>
      <c r="O5" s="2">
        <v>6256200</v>
      </c>
      <c r="P5" s="2">
        <v>0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31.8</v>
      </c>
      <c r="AA5" s="2">
        <v>87.1</v>
      </c>
      <c r="AB5" s="2">
        <v>3681200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57</v>
      </c>
      <c r="C6" s="2">
        <v>47</v>
      </c>
      <c r="D6" s="2">
        <v>3</v>
      </c>
      <c r="E6" s="2" t="s">
        <v>141</v>
      </c>
      <c r="F6" s="2" t="s">
        <v>138</v>
      </c>
      <c r="G6" s="2">
        <v>49</v>
      </c>
      <c r="H6" s="2">
        <v>161.69999999999999</v>
      </c>
      <c r="I6" s="2">
        <v>4042500</v>
      </c>
      <c r="J6" s="2">
        <v>27</v>
      </c>
      <c r="K6" s="2">
        <v>96</v>
      </c>
      <c r="L6" s="2">
        <v>2208000</v>
      </c>
      <c r="M6" s="2">
        <v>76</v>
      </c>
      <c r="N6" s="2">
        <v>257.7</v>
      </c>
      <c r="O6" s="2">
        <v>6250500</v>
      </c>
      <c r="P6" s="2">
        <v>0</v>
      </c>
      <c r="Q6" s="2">
        <v>3</v>
      </c>
      <c r="R6" s="2">
        <v>0</v>
      </c>
      <c r="S6" s="2">
        <v>0</v>
      </c>
      <c r="T6" s="2">
        <v>42</v>
      </c>
      <c r="U6" s="2">
        <v>198.8</v>
      </c>
      <c r="V6" s="2">
        <v>5352500</v>
      </c>
      <c r="W6" s="2">
        <v>27</v>
      </c>
      <c r="X6" s="2">
        <v>127</v>
      </c>
      <c r="Y6" s="2">
        <v>3430000</v>
      </c>
      <c r="Z6" s="2">
        <v>69</v>
      </c>
      <c r="AA6" s="2">
        <v>325.8</v>
      </c>
      <c r="AB6" s="2">
        <v>8782500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45</v>
      </c>
      <c r="B7" s="2">
        <v>57</v>
      </c>
      <c r="C7" s="2">
        <v>40</v>
      </c>
      <c r="D7" s="2">
        <v>3</v>
      </c>
      <c r="E7" s="2" t="s">
        <v>141</v>
      </c>
      <c r="F7" s="2" t="s">
        <v>138</v>
      </c>
      <c r="G7" s="2">
        <v>15</v>
      </c>
      <c r="H7" s="2">
        <v>95</v>
      </c>
      <c r="I7" s="2">
        <v>3700000</v>
      </c>
      <c r="J7" s="2">
        <v>5</v>
      </c>
      <c r="K7" s="2">
        <v>40</v>
      </c>
      <c r="L7" s="2">
        <v>1920000</v>
      </c>
      <c r="M7" s="2">
        <v>20</v>
      </c>
      <c r="N7" s="2">
        <v>615</v>
      </c>
      <c r="O7" s="2">
        <v>5620000</v>
      </c>
      <c r="P7" s="2">
        <v>0</v>
      </c>
      <c r="Q7" s="2">
        <v>0</v>
      </c>
      <c r="R7" s="2">
        <v>0</v>
      </c>
      <c r="S7" s="2">
        <v>0</v>
      </c>
      <c r="T7" s="2">
        <v>15</v>
      </c>
      <c r="U7" s="2">
        <v>95</v>
      </c>
      <c r="V7" s="2">
        <v>3700000</v>
      </c>
      <c r="W7" s="2">
        <v>5</v>
      </c>
      <c r="X7" s="2">
        <v>40</v>
      </c>
      <c r="Y7" s="2">
        <v>1920000</v>
      </c>
      <c r="Z7" s="2">
        <v>20</v>
      </c>
      <c r="AA7" s="2">
        <v>135</v>
      </c>
      <c r="AB7" s="2">
        <v>5620000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29</v>
      </c>
      <c r="B8" s="2">
        <v>57</v>
      </c>
      <c r="C8" s="2">
        <v>39</v>
      </c>
      <c r="D8" s="2">
        <v>3</v>
      </c>
      <c r="E8" s="2" t="s">
        <v>141</v>
      </c>
      <c r="F8" s="2" t="s">
        <v>138</v>
      </c>
      <c r="G8" s="2">
        <v>17</v>
      </c>
      <c r="H8" s="2">
        <v>183</v>
      </c>
      <c r="I8" s="2">
        <v>2230000</v>
      </c>
      <c r="J8" s="2">
        <v>4</v>
      </c>
      <c r="K8" s="2">
        <v>51.5</v>
      </c>
      <c r="L8" s="2">
        <v>1147500</v>
      </c>
      <c r="M8" s="2">
        <v>21</v>
      </c>
      <c r="N8" s="2">
        <v>234.5</v>
      </c>
      <c r="O8" s="2">
        <v>3377500</v>
      </c>
      <c r="P8" s="2">
        <v>0</v>
      </c>
      <c r="Q8" s="2">
        <v>0</v>
      </c>
      <c r="R8" s="2">
        <v>0</v>
      </c>
      <c r="S8" s="2">
        <v>0</v>
      </c>
      <c r="T8" s="2">
        <v>15</v>
      </c>
      <c r="U8" s="2">
        <v>98</v>
      </c>
      <c r="V8" s="2">
        <v>1340000</v>
      </c>
      <c r="W8" s="2">
        <v>17.5</v>
      </c>
      <c r="X8" s="2">
        <v>117.5</v>
      </c>
      <c r="Y8" s="2">
        <v>1747500</v>
      </c>
      <c r="Z8" s="2">
        <v>32.5</v>
      </c>
      <c r="AA8" s="2">
        <v>215.5</v>
      </c>
      <c r="AB8" s="2">
        <v>3087500</v>
      </c>
      <c r="AC8" s="2">
        <v>0.5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57</v>
      </c>
      <c r="C9" s="2">
        <v>31</v>
      </c>
      <c r="D9" s="2">
        <v>3</v>
      </c>
      <c r="E9" s="2" t="s">
        <v>141</v>
      </c>
      <c r="F9" s="2" t="s">
        <v>138</v>
      </c>
      <c r="G9" s="2">
        <v>23</v>
      </c>
      <c r="H9" s="2">
        <v>88.5</v>
      </c>
      <c r="I9" s="2">
        <v>2505000</v>
      </c>
      <c r="J9" s="2">
        <v>6</v>
      </c>
      <c r="K9" s="2">
        <v>27</v>
      </c>
      <c r="L9" s="2">
        <v>810000</v>
      </c>
      <c r="M9" s="2">
        <v>29</v>
      </c>
      <c r="N9" s="2">
        <v>115.5</v>
      </c>
      <c r="O9" s="2">
        <v>3315000</v>
      </c>
      <c r="P9" s="2">
        <v>0</v>
      </c>
      <c r="Q9" s="2">
        <v>0</v>
      </c>
      <c r="R9" s="2">
        <v>0</v>
      </c>
      <c r="S9" s="2">
        <v>0</v>
      </c>
      <c r="T9" s="2">
        <v>22</v>
      </c>
      <c r="U9" s="2">
        <v>92.5</v>
      </c>
      <c r="V9" s="2">
        <v>2625000</v>
      </c>
      <c r="W9" s="2">
        <v>6</v>
      </c>
      <c r="X9" s="2">
        <v>30</v>
      </c>
      <c r="Y9" s="2">
        <v>900000</v>
      </c>
      <c r="Z9" s="2">
        <v>28</v>
      </c>
      <c r="AA9" s="2">
        <v>122.5</v>
      </c>
      <c r="AB9" s="2">
        <v>3525000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13</v>
      </c>
      <c r="B10" s="2">
        <v>57</v>
      </c>
      <c r="C10" s="2">
        <v>46</v>
      </c>
      <c r="D10" s="2">
        <v>3</v>
      </c>
      <c r="E10" s="2" t="s">
        <v>141</v>
      </c>
      <c r="F10" s="2" t="s">
        <v>138</v>
      </c>
      <c r="G10" s="2">
        <v>13</v>
      </c>
      <c r="H10" s="2">
        <v>36</v>
      </c>
      <c r="I10" s="2">
        <v>924000</v>
      </c>
      <c r="J10" s="2">
        <v>12</v>
      </c>
      <c r="K10" s="2">
        <v>39</v>
      </c>
      <c r="L10" s="2">
        <v>1480000</v>
      </c>
      <c r="M10" s="2">
        <v>25</v>
      </c>
      <c r="N10" s="2">
        <v>75</v>
      </c>
      <c r="O10" s="2">
        <v>2404000</v>
      </c>
      <c r="P10" s="2">
        <v>0</v>
      </c>
      <c r="Q10" s="2">
        <v>0</v>
      </c>
      <c r="R10" s="2">
        <v>0</v>
      </c>
      <c r="S10" s="2">
        <v>0</v>
      </c>
      <c r="T10" s="2">
        <v>17.600000000000001</v>
      </c>
      <c r="U10" s="2">
        <v>53.6</v>
      </c>
      <c r="V10" s="2">
        <v>2510000</v>
      </c>
      <c r="W10" s="2">
        <v>0</v>
      </c>
      <c r="X10" s="2">
        <v>0</v>
      </c>
      <c r="Y10" s="2">
        <v>0</v>
      </c>
      <c r="Z10" s="2">
        <v>17.600000000000001</v>
      </c>
      <c r="AA10" s="2">
        <v>53.6</v>
      </c>
      <c r="AB10" s="2">
        <v>2510000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28</v>
      </c>
      <c r="B11" s="2">
        <v>57</v>
      </c>
      <c r="C11" s="2">
        <v>30</v>
      </c>
      <c r="D11" s="2">
        <v>3</v>
      </c>
      <c r="E11" s="2" t="s">
        <v>141</v>
      </c>
      <c r="F11" s="2" t="s">
        <v>138</v>
      </c>
      <c r="G11" s="2">
        <v>22</v>
      </c>
      <c r="H11" s="2">
        <v>112</v>
      </c>
      <c r="I11" s="2">
        <v>2360000</v>
      </c>
      <c r="J11" s="2">
        <v>0</v>
      </c>
      <c r="K11" s="2">
        <v>0</v>
      </c>
      <c r="L11" s="2">
        <v>0</v>
      </c>
      <c r="M11" s="2">
        <v>22</v>
      </c>
      <c r="N11" s="2">
        <v>112</v>
      </c>
      <c r="O11" s="2">
        <v>2360000</v>
      </c>
      <c r="P11" s="2">
        <v>0</v>
      </c>
      <c r="Q11" s="2">
        <v>0</v>
      </c>
      <c r="R11" s="2">
        <v>0</v>
      </c>
      <c r="S11" s="2">
        <v>0</v>
      </c>
      <c r="T11" s="2">
        <v>21</v>
      </c>
      <c r="U11" s="2">
        <v>52</v>
      </c>
      <c r="V11" s="2">
        <v>1260000</v>
      </c>
      <c r="W11" s="2">
        <v>0</v>
      </c>
      <c r="X11" s="2">
        <v>0</v>
      </c>
      <c r="Y11" s="2">
        <v>0</v>
      </c>
      <c r="Z11" s="2">
        <v>21</v>
      </c>
      <c r="AA11" s="2">
        <v>52</v>
      </c>
      <c r="AB11" s="2">
        <v>1260000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11</v>
      </c>
      <c r="B12" s="2">
        <v>57</v>
      </c>
      <c r="C12" s="2">
        <v>45</v>
      </c>
      <c r="D12" s="2">
        <v>3</v>
      </c>
      <c r="E12" s="2" t="s">
        <v>141</v>
      </c>
      <c r="F12" s="2" t="s">
        <v>138</v>
      </c>
      <c r="G12" s="2">
        <v>12</v>
      </c>
      <c r="H12" s="2">
        <v>58</v>
      </c>
      <c r="I12" s="2">
        <v>1095000.05</v>
      </c>
      <c r="J12" s="2">
        <v>10</v>
      </c>
      <c r="K12" s="2">
        <v>46</v>
      </c>
      <c r="L12" s="2">
        <v>900000.2</v>
      </c>
      <c r="M12" s="2">
        <v>22</v>
      </c>
      <c r="N12" s="2">
        <v>104</v>
      </c>
      <c r="O12" s="2">
        <v>1995000.25</v>
      </c>
      <c r="P12" s="2">
        <v>0</v>
      </c>
      <c r="Q12" s="2">
        <v>0</v>
      </c>
      <c r="R12" s="2">
        <v>0</v>
      </c>
      <c r="S12" s="2">
        <v>0</v>
      </c>
      <c r="T12" s="2">
        <v>10</v>
      </c>
      <c r="U12" s="2">
        <v>58</v>
      </c>
      <c r="V12" s="2">
        <v>1125000.05</v>
      </c>
      <c r="W12" s="2">
        <v>8</v>
      </c>
      <c r="X12" s="2">
        <v>68</v>
      </c>
      <c r="Y12" s="2">
        <v>1420000.1</v>
      </c>
      <c r="Z12" s="2">
        <v>18</v>
      </c>
      <c r="AA12" s="2">
        <v>126</v>
      </c>
      <c r="AB12" s="2">
        <v>2545000.1500000004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47</v>
      </c>
      <c r="B13" s="2">
        <v>57</v>
      </c>
      <c r="C13" s="2">
        <v>42</v>
      </c>
      <c r="D13" s="2">
        <v>3</v>
      </c>
      <c r="E13" s="2" t="s">
        <v>141</v>
      </c>
      <c r="F13" s="2" t="s">
        <v>138</v>
      </c>
      <c r="G13" s="2">
        <v>20</v>
      </c>
      <c r="H13" s="2">
        <v>20</v>
      </c>
      <c r="I13" s="2">
        <v>1000000</v>
      </c>
      <c r="J13" s="2">
        <v>10</v>
      </c>
      <c r="K13" s="2">
        <v>10</v>
      </c>
      <c r="L13" s="2">
        <v>500000</v>
      </c>
      <c r="M13" s="2">
        <v>30</v>
      </c>
      <c r="N13" s="2">
        <v>30</v>
      </c>
      <c r="O13" s="2">
        <v>1500000</v>
      </c>
      <c r="P13" s="2">
        <v>0</v>
      </c>
      <c r="Q13" s="2">
        <v>0</v>
      </c>
      <c r="R13" s="2">
        <v>0</v>
      </c>
      <c r="S13" s="2">
        <v>0</v>
      </c>
      <c r="T13" s="2">
        <v>48</v>
      </c>
      <c r="U13" s="2">
        <v>48</v>
      </c>
      <c r="V13" s="2">
        <v>2400000</v>
      </c>
      <c r="W13" s="2">
        <v>0</v>
      </c>
      <c r="X13" s="2">
        <v>0</v>
      </c>
      <c r="Y13" s="2">
        <v>0</v>
      </c>
      <c r="Z13" s="2">
        <v>0</v>
      </c>
      <c r="AA13" s="2">
        <v>48</v>
      </c>
      <c r="AB13" s="2">
        <v>2400000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31</v>
      </c>
      <c r="B14" s="2">
        <v>57</v>
      </c>
      <c r="C14" s="2">
        <v>27</v>
      </c>
      <c r="D14" s="2">
        <v>3</v>
      </c>
      <c r="E14" s="2" t="s">
        <v>141</v>
      </c>
      <c r="F14" s="2" t="s">
        <v>138</v>
      </c>
      <c r="G14" s="2">
        <v>43.5</v>
      </c>
      <c r="H14" s="2">
        <v>63</v>
      </c>
      <c r="I14" s="2">
        <v>1260000</v>
      </c>
      <c r="J14" s="2">
        <v>1.5</v>
      </c>
      <c r="K14" s="2">
        <v>3</v>
      </c>
      <c r="L14" s="2">
        <v>60000</v>
      </c>
      <c r="M14" s="2">
        <v>45</v>
      </c>
      <c r="N14" s="2">
        <v>66</v>
      </c>
      <c r="O14" s="2">
        <v>1320000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45</v>
      </c>
      <c r="AA14" s="2">
        <v>66</v>
      </c>
      <c r="AB14" s="2">
        <v>1320000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44</v>
      </c>
      <c r="B15" s="2">
        <v>57</v>
      </c>
      <c r="C15" s="2">
        <v>41</v>
      </c>
      <c r="D15" s="2">
        <v>3</v>
      </c>
      <c r="E15" s="2" t="s">
        <v>141</v>
      </c>
      <c r="F15" s="2" t="s">
        <v>138</v>
      </c>
      <c r="G15" s="2">
        <v>18</v>
      </c>
      <c r="H15" s="2">
        <v>36</v>
      </c>
      <c r="I15" s="2">
        <v>900000</v>
      </c>
      <c r="J15" s="2">
        <v>7</v>
      </c>
      <c r="K15" s="2">
        <v>14</v>
      </c>
      <c r="L15" s="2">
        <v>364000</v>
      </c>
      <c r="M15" s="2">
        <v>25</v>
      </c>
      <c r="N15" s="2">
        <v>50</v>
      </c>
      <c r="O15" s="2">
        <v>1264000</v>
      </c>
      <c r="P15" s="2">
        <v>0</v>
      </c>
      <c r="Q15" s="2">
        <v>0</v>
      </c>
      <c r="R15" s="2">
        <v>0</v>
      </c>
      <c r="S15" s="2">
        <v>0</v>
      </c>
      <c r="T15" s="2">
        <v>25.75</v>
      </c>
      <c r="U15" s="2">
        <v>44.5</v>
      </c>
      <c r="V15" s="2">
        <v>1257600</v>
      </c>
      <c r="W15" s="2">
        <v>0</v>
      </c>
      <c r="X15" s="2">
        <v>0</v>
      </c>
      <c r="Y15" s="2">
        <v>0</v>
      </c>
      <c r="Z15" s="2">
        <v>25.75</v>
      </c>
      <c r="AA15" s="2">
        <v>44.5</v>
      </c>
      <c r="AB15" s="2">
        <v>1257600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57</v>
      </c>
      <c r="C16" s="2">
        <v>8</v>
      </c>
      <c r="D16" s="2">
        <v>3</v>
      </c>
      <c r="E16" s="2" t="s">
        <v>141</v>
      </c>
      <c r="F16" s="2" t="s">
        <v>138</v>
      </c>
      <c r="G16" s="2">
        <v>5</v>
      </c>
      <c r="H16" s="2">
        <v>40</v>
      </c>
      <c r="I16" s="2">
        <v>400000</v>
      </c>
      <c r="J16" s="2">
        <v>4</v>
      </c>
      <c r="K16" s="2">
        <v>32</v>
      </c>
      <c r="L16" s="2">
        <v>320000</v>
      </c>
      <c r="M16" s="2">
        <v>9</v>
      </c>
      <c r="N16" s="2">
        <v>72</v>
      </c>
      <c r="O16" s="2">
        <v>720000</v>
      </c>
      <c r="P16" s="2">
        <v>0</v>
      </c>
      <c r="Q16" s="2">
        <v>0</v>
      </c>
      <c r="R16" s="2">
        <v>0</v>
      </c>
      <c r="S16" s="2">
        <v>0</v>
      </c>
      <c r="T16" s="2">
        <v>15</v>
      </c>
      <c r="U16" s="2">
        <v>120</v>
      </c>
      <c r="V16" s="2">
        <v>1200000</v>
      </c>
      <c r="W16" s="2">
        <v>12</v>
      </c>
      <c r="X16" s="2">
        <v>96</v>
      </c>
      <c r="Y16" s="2">
        <v>960000</v>
      </c>
      <c r="Z16" s="2">
        <v>27</v>
      </c>
      <c r="AA16" s="2">
        <v>216</v>
      </c>
      <c r="AB16" s="2">
        <v>2160000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42</v>
      </c>
      <c r="B17" s="2">
        <v>57</v>
      </c>
      <c r="C17" s="2">
        <v>33</v>
      </c>
      <c r="D17" s="2">
        <v>3</v>
      </c>
      <c r="E17" s="2" t="s">
        <v>141</v>
      </c>
      <c r="F17" s="2" t="s">
        <v>138</v>
      </c>
      <c r="G17" s="2">
        <v>4.0999999999999996</v>
      </c>
      <c r="H17" s="2">
        <v>34.5</v>
      </c>
      <c r="I17" s="2">
        <v>345000.02</v>
      </c>
      <c r="J17" s="2">
        <v>1.1000000000000001</v>
      </c>
      <c r="K17" s="2">
        <v>16.7</v>
      </c>
      <c r="L17" s="2">
        <v>262000</v>
      </c>
      <c r="M17" s="2">
        <v>5.2</v>
      </c>
      <c r="N17" s="2">
        <v>47.2</v>
      </c>
      <c r="O17" s="2">
        <v>607000</v>
      </c>
      <c r="P17" s="2">
        <v>0</v>
      </c>
      <c r="Q17" s="2">
        <v>0</v>
      </c>
      <c r="R17" s="2">
        <v>0</v>
      </c>
      <c r="S17" s="2">
        <v>0</v>
      </c>
      <c r="T17" s="2">
        <v>1.1000000000000001</v>
      </c>
      <c r="U17" s="2">
        <v>9.5</v>
      </c>
      <c r="V17" s="2">
        <v>105000</v>
      </c>
      <c r="W17" s="2">
        <v>0</v>
      </c>
      <c r="X17" s="2">
        <v>0</v>
      </c>
      <c r="Y17" s="2">
        <v>0</v>
      </c>
      <c r="Z17" s="2">
        <v>1.1000000000000001</v>
      </c>
      <c r="AA17" s="2">
        <v>9.5</v>
      </c>
      <c r="AB17" s="2">
        <v>105000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33</v>
      </c>
      <c r="B18" s="2">
        <v>57</v>
      </c>
      <c r="C18" s="2">
        <v>21</v>
      </c>
      <c r="D18" s="2">
        <v>3</v>
      </c>
      <c r="E18" s="2" t="s">
        <v>141</v>
      </c>
      <c r="F18" s="2" t="s">
        <v>138</v>
      </c>
      <c r="G18" s="2">
        <v>2</v>
      </c>
      <c r="H18" s="2">
        <v>9</v>
      </c>
      <c r="I18" s="2">
        <v>105000</v>
      </c>
      <c r="J18" s="2">
        <v>3</v>
      </c>
      <c r="K18" s="2">
        <v>13</v>
      </c>
      <c r="L18" s="2">
        <v>185000</v>
      </c>
      <c r="M18" s="2">
        <v>5</v>
      </c>
      <c r="N18" s="2">
        <v>22</v>
      </c>
      <c r="O18" s="2">
        <v>290000</v>
      </c>
      <c r="P18" s="2">
        <v>0</v>
      </c>
      <c r="Q18" s="2">
        <v>0</v>
      </c>
      <c r="R18" s="2">
        <v>0</v>
      </c>
      <c r="S18" s="2">
        <v>0</v>
      </c>
      <c r="T18" s="2">
        <v>2</v>
      </c>
      <c r="U18" s="2">
        <v>9</v>
      </c>
      <c r="V18" s="2">
        <v>105000</v>
      </c>
      <c r="W18" s="2">
        <v>3</v>
      </c>
      <c r="X18" s="2">
        <v>13</v>
      </c>
      <c r="Y18" s="2">
        <v>185000</v>
      </c>
      <c r="Z18" s="2">
        <v>5</v>
      </c>
      <c r="AA18" s="2">
        <v>22</v>
      </c>
      <c r="AB18" s="2">
        <v>290000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37</v>
      </c>
      <c r="B19" s="2">
        <v>57</v>
      </c>
      <c r="C19" s="2">
        <v>2</v>
      </c>
      <c r="D19" s="2">
        <v>3</v>
      </c>
      <c r="E19" s="2" t="s">
        <v>141</v>
      </c>
      <c r="F19" s="2" t="s">
        <v>138</v>
      </c>
      <c r="G19" s="2">
        <v>0</v>
      </c>
      <c r="H19" s="2">
        <v>0</v>
      </c>
      <c r="I19" s="2">
        <v>0</v>
      </c>
      <c r="J19" s="2">
        <v>2</v>
      </c>
      <c r="K19" s="2">
        <v>20</v>
      </c>
      <c r="L19" s="2">
        <v>280000</v>
      </c>
      <c r="M19" s="2">
        <v>2</v>
      </c>
      <c r="N19" s="2">
        <v>20</v>
      </c>
      <c r="O19" s="2">
        <v>280000</v>
      </c>
      <c r="P19" s="2">
        <v>2</v>
      </c>
      <c r="Q19" s="2">
        <v>0</v>
      </c>
      <c r="R19" s="2">
        <v>0</v>
      </c>
      <c r="S19" s="2">
        <v>0</v>
      </c>
      <c r="T19" s="2">
        <v>2</v>
      </c>
      <c r="U19" s="2">
        <v>20</v>
      </c>
      <c r="V19" s="2">
        <v>180000</v>
      </c>
      <c r="W19" s="2">
        <v>2</v>
      </c>
      <c r="X19" s="2">
        <v>20</v>
      </c>
      <c r="Y19" s="2">
        <v>180000</v>
      </c>
      <c r="Z19" s="2">
        <v>4</v>
      </c>
      <c r="AA19" s="2">
        <v>40</v>
      </c>
      <c r="AB19" s="2">
        <v>360000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46</v>
      </c>
      <c r="B20" s="2">
        <v>57</v>
      </c>
      <c r="C20" s="2">
        <v>43</v>
      </c>
      <c r="D20" s="2">
        <v>3</v>
      </c>
      <c r="E20" s="2" t="s">
        <v>141</v>
      </c>
      <c r="F20" s="2" t="s">
        <v>138</v>
      </c>
      <c r="G20" s="2">
        <v>24</v>
      </c>
      <c r="H20" s="2">
        <v>87</v>
      </c>
      <c r="I20" s="2">
        <v>562120</v>
      </c>
      <c r="J20" s="2">
        <v>30.000033557046979</v>
      </c>
      <c r="K20" s="2">
        <v>56.000027247956403</v>
      </c>
      <c r="L20" s="2">
        <v>301700.0000253357</v>
      </c>
      <c r="M20" s="2">
        <v>28.000033557046979</v>
      </c>
      <c r="N20" s="2">
        <v>4.0000272479564032</v>
      </c>
      <c r="O20" s="2">
        <v>274520.0000253357</v>
      </c>
      <c r="P20" s="2">
        <v>3.3558173055267781E-5</v>
      </c>
      <c r="Q20" s="2">
        <v>2.7248870764222884E-5</v>
      </c>
      <c r="R20" s="2">
        <v>2.533654818968786E-5</v>
      </c>
      <c r="S20" s="2">
        <v>0</v>
      </c>
      <c r="T20" s="2">
        <v>40</v>
      </c>
      <c r="U20" s="2">
        <v>206.5</v>
      </c>
      <c r="V20" s="2">
        <v>6614520</v>
      </c>
      <c r="W20" s="2">
        <v>12.00010067114094</v>
      </c>
      <c r="X20" s="2">
        <v>54.00008174386921</v>
      </c>
      <c r="Y20" s="2">
        <v>284620.0000760071</v>
      </c>
      <c r="Z20" s="2">
        <v>52</v>
      </c>
      <c r="AA20" s="2">
        <v>260.5</v>
      </c>
      <c r="AB20" s="2">
        <v>6899140.0000760071</v>
      </c>
      <c r="AC20" s="2">
        <v>3.0001006711409395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34</v>
      </c>
      <c r="B21" s="2">
        <v>57</v>
      </c>
      <c r="C21" s="2">
        <v>25</v>
      </c>
      <c r="D21" s="2">
        <v>3</v>
      </c>
      <c r="E21" s="2" t="s">
        <v>141</v>
      </c>
      <c r="F21" s="2" t="s">
        <v>138</v>
      </c>
      <c r="G21" s="2">
        <v>1</v>
      </c>
      <c r="H21" s="2">
        <v>2</v>
      </c>
      <c r="I21" s="2">
        <v>150000</v>
      </c>
      <c r="J21" s="2">
        <v>0.5</v>
      </c>
      <c r="K21" s="2">
        <v>1.5</v>
      </c>
      <c r="L21" s="2">
        <v>120000</v>
      </c>
      <c r="M21" s="2">
        <v>1.5</v>
      </c>
      <c r="N21" s="2">
        <v>3.5</v>
      </c>
      <c r="O21" s="2">
        <v>270000</v>
      </c>
      <c r="P21" s="2">
        <v>0</v>
      </c>
      <c r="Q21" s="2">
        <v>0</v>
      </c>
      <c r="R21" s="2">
        <v>0</v>
      </c>
      <c r="S21" s="2">
        <v>0</v>
      </c>
      <c r="T21" s="2">
        <v>1.5</v>
      </c>
      <c r="U21" s="2">
        <v>3.5</v>
      </c>
      <c r="V21" s="2">
        <v>270000</v>
      </c>
      <c r="W21" s="2">
        <v>0</v>
      </c>
      <c r="X21" s="2">
        <v>0</v>
      </c>
      <c r="Y21" s="2">
        <v>0</v>
      </c>
      <c r="Z21" s="2">
        <v>1.5</v>
      </c>
      <c r="AA21" s="2">
        <v>3.5</v>
      </c>
      <c r="AB21" s="2">
        <v>270000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48</v>
      </c>
      <c r="B22" s="2">
        <v>57</v>
      </c>
      <c r="C22" s="2">
        <v>28</v>
      </c>
      <c r="D22" s="2">
        <v>3</v>
      </c>
      <c r="E22" s="2" t="s">
        <v>141</v>
      </c>
      <c r="F22" s="2" t="s">
        <v>138</v>
      </c>
      <c r="G22" s="2">
        <v>5</v>
      </c>
      <c r="H22" s="2">
        <v>7</v>
      </c>
      <c r="I22" s="2">
        <v>260000</v>
      </c>
      <c r="J22" s="2">
        <v>0</v>
      </c>
      <c r="K22" s="2">
        <v>0</v>
      </c>
      <c r="L22" s="2">
        <v>0</v>
      </c>
      <c r="M22" s="2">
        <v>5</v>
      </c>
      <c r="N22" s="2">
        <v>7</v>
      </c>
      <c r="O22" s="2">
        <v>260000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1</v>
      </c>
      <c r="AA22" s="2">
        <v>2</v>
      </c>
      <c r="AB22" s="2">
        <v>60000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17</v>
      </c>
      <c r="B23" s="2">
        <v>57</v>
      </c>
      <c r="C23" s="2">
        <v>19</v>
      </c>
      <c r="D23" s="2">
        <v>3</v>
      </c>
      <c r="E23" s="2" t="s">
        <v>141</v>
      </c>
      <c r="F23" s="2" t="s">
        <v>138</v>
      </c>
      <c r="G23" s="2">
        <v>2</v>
      </c>
      <c r="H23" s="2">
        <v>8</v>
      </c>
      <c r="I23" s="2">
        <v>160000</v>
      </c>
      <c r="J23" s="2">
        <v>1</v>
      </c>
      <c r="K23" s="2">
        <v>4</v>
      </c>
      <c r="L23" s="2">
        <v>70000</v>
      </c>
      <c r="M23" s="2">
        <v>3</v>
      </c>
      <c r="N23" s="2">
        <v>12</v>
      </c>
      <c r="O23" s="2">
        <v>230000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3</v>
      </c>
      <c r="AA23" s="2">
        <v>12</v>
      </c>
      <c r="AB23" s="2">
        <v>230000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57</v>
      </c>
      <c r="C24" s="2">
        <v>6</v>
      </c>
      <c r="D24" s="2">
        <v>3</v>
      </c>
      <c r="E24" s="2" t="s">
        <v>141</v>
      </c>
      <c r="F24" s="2" t="s">
        <v>138</v>
      </c>
      <c r="G24" s="2">
        <v>3</v>
      </c>
      <c r="H24" s="2">
        <v>10.7</v>
      </c>
      <c r="I24" s="2">
        <v>114500</v>
      </c>
      <c r="J24" s="2">
        <v>2</v>
      </c>
      <c r="K24" s="2">
        <v>9.8000000000000007</v>
      </c>
      <c r="L24" s="2">
        <v>99900</v>
      </c>
      <c r="M24" s="2">
        <v>5</v>
      </c>
      <c r="N24" s="2">
        <v>20.5</v>
      </c>
      <c r="O24" s="2">
        <v>214400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7.9</v>
      </c>
      <c r="AA24" s="2">
        <v>24.2</v>
      </c>
      <c r="AB24" s="2">
        <v>291300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50</v>
      </c>
      <c r="B25" s="2">
        <v>57</v>
      </c>
      <c r="C25" s="2">
        <v>17</v>
      </c>
      <c r="D25" s="2">
        <v>3</v>
      </c>
      <c r="E25" s="2" t="s">
        <v>141</v>
      </c>
      <c r="F25" s="2" t="s">
        <v>138</v>
      </c>
      <c r="G25" s="2">
        <v>4</v>
      </c>
      <c r="H25" s="2">
        <v>20</v>
      </c>
      <c r="I25" s="2">
        <v>100000</v>
      </c>
      <c r="J25" s="2">
        <v>4</v>
      </c>
      <c r="K25" s="2">
        <v>20</v>
      </c>
      <c r="L25" s="2">
        <v>100000</v>
      </c>
      <c r="M25" s="2">
        <v>8</v>
      </c>
      <c r="N25" s="2">
        <v>40</v>
      </c>
      <c r="O25" s="2">
        <v>200000</v>
      </c>
      <c r="P25" s="2">
        <v>0</v>
      </c>
      <c r="Q25" s="2">
        <v>0</v>
      </c>
      <c r="R25" s="2">
        <v>0</v>
      </c>
      <c r="S25" s="2">
        <v>0</v>
      </c>
      <c r="T25" s="2">
        <v>4</v>
      </c>
      <c r="U25" s="2">
        <v>20</v>
      </c>
      <c r="V25" s="2">
        <v>100000</v>
      </c>
      <c r="W25" s="2">
        <v>4</v>
      </c>
      <c r="X25" s="2">
        <v>20</v>
      </c>
      <c r="Y25" s="2">
        <v>100000</v>
      </c>
      <c r="Z25" s="2">
        <v>8</v>
      </c>
      <c r="AA25" s="2">
        <v>40</v>
      </c>
      <c r="AB25" s="2">
        <v>200000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35</v>
      </c>
      <c r="B26" s="2">
        <v>57</v>
      </c>
      <c r="C26" s="2">
        <v>12</v>
      </c>
      <c r="D26" s="2">
        <v>3</v>
      </c>
      <c r="E26" s="2" t="s">
        <v>141</v>
      </c>
      <c r="F26" s="2" t="s">
        <v>138</v>
      </c>
      <c r="G26" s="2">
        <v>0.4</v>
      </c>
      <c r="H26" s="2">
        <v>4</v>
      </c>
      <c r="I26" s="2">
        <v>120000</v>
      </c>
      <c r="J26" s="2">
        <v>0.4</v>
      </c>
      <c r="K26" s="2">
        <v>3.2</v>
      </c>
      <c r="L26" s="2">
        <v>64000</v>
      </c>
      <c r="M26" s="2">
        <v>0.8</v>
      </c>
      <c r="N26" s="2">
        <v>7.2</v>
      </c>
      <c r="O26" s="2">
        <v>184000</v>
      </c>
      <c r="P26" s="2">
        <v>0</v>
      </c>
      <c r="Q26" s="2">
        <v>0</v>
      </c>
      <c r="R26" s="2">
        <v>0</v>
      </c>
      <c r="S26" s="2">
        <v>0</v>
      </c>
      <c r="T26" s="2">
        <v>0.4</v>
      </c>
      <c r="U26" s="2">
        <v>4</v>
      </c>
      <c r="V26" s="2">
        <v>120000</v>
      </c>
      <c r="W26" s="2">
        <v>0.4</v>
      </c>
      <c r="X26" s="2">
        <v>4.8</v>
      </c>
      <c r="Y26" s="2">
        <v>144000</v>
      </c>
      <c r="Z26" s="2">
        <v>0.8</v>
      </c>
      <c r="AA26" s="2">
        <v>8.8000000000000007</v>
      </c>
      <c r="AB26" s="2">
        <v>264000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19</v>
      </c>
      <c r="B27" s="2">
        <v>57</v>
      </c>
      <c r="C27" s="2">
        <v>9</v>
      </c>
      <c r="D27" s="2">
        <v>3</v>
      </c>
      <c r="E27" s="2" t="s">
        <v>141</v>
      </c>
      <c r="F27" s="2" t="s">
        <v>138</v>
      </c>
      <c r="G27" s="2">
        <v>0.2</v>
      </c>
      <c r="H27" s="2">
        <v>5</v>
      </c>
      <c r="I27" s="2">
        <v>150000</v>
      </c>
      <c r="J27" s="2">
        <v>0.1</v>
      </c>
      <c r="K27" s="2">
        <v>3</v>
      </c>
      <c r="L27" s="2">
        <v>0.2</v>
      </c>
      <c r="M27" s="2">
        <v>0.30000000000000004</v>
      </c>
      <c r="N27" s="2">
        <v>8</v>
      </c>
      <c r="O27" s="2">
        <v>150000.20000000001</v>
      </c>
      <c r="P27" s="2">
        <v>0</v>
      </c>
      <c r="Q27" s="2">
        <v>0</v>
      </c>
      <c r="R27" s="2">
        <v>0</v>
      </c>
      <c r="S27" s="2">
        <v>0</v>
      </c>
      <c r="T27" s="2">
        <v>1</v>
      </c>
      <c r="U27" s="2">
        <v>5</v>
      </c>
      <c r="V27" s="2">
        <v>25000</v>
      </c>
      <c r="W27" s="2">
        <v>1</v>
      </c>
      <c r="X27" s="2">
        <v>5</v>
      </c>
      <c r="Y27" s="2">
        <v>25000</v>
      </c>
      <c r="Z27" s="2">
        <v>5</v>
      </c>
      <c r="AA27" s="2">
        <v>22</v>
      </c>
      <c r="AB27" s="2">
        <v>290000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6</v>
      </c>
      <c r="B28" s="2">
        <v>57</v>
      </c>
      <c r="C28" s="2">
        <v>32</v>
      </c>
      <c r="D28" s="2">
        <v>3</v>
      </c>
      <c r="E28" s="2" t="s">
        <v>141</v>
      </c>
      <c r="F28" s="2" t="s">
        <v>138</v>
      </c>
      <c r="G28" s="2">
        <v>3.5</v>
      </c>
      <c r="H28" s="2">
        <v>7</v>
      </c>
      <c r="I28" s="2">
        <v>52500</v>
      </c>
      <c r="J28" s="2">
        <v>0</v>
      </c>
      <c r="K28" s="2">
        <v>0</v>
      </c>
      <c r="L28" s="2">
        <v>0</v>
      </c>
      <c r="M28" s="2">
        <v>3.5</v>
      </c>
      <c r="N28" s="2">
        <v>7</v>
      </c>
      <c r="O28" s="2">
        <v>52500</v>
      </c>
      <c r="P28" s="2">
        <v>0</v>
      </c>
      <c r="Q28" s="2">
        <v>0</v>
      </c>
      <c r="R28" s="2">
        <v>0</v>
      </c>
      <c r="S28" s="2">
        <v>0</v>
      </c>
      <c r="T28" s="2">
        <v>3.5</v>
      </c>
      <c r="U28" s="2">
        <v>7</v>
      </c>
      <c r="V28" s="2">
        <v>52500</v>
      </c>
      <c r="W28" s="2">
        <v>0</v>
      </c>
      <c r="X28" s="2">
        <v>0</v>
      </c>
      <c r="Y28" s="2">
        <v>0</v>
      </c>
      <c r="Z28" s="2">
        <v>3.5</v>
      </c>
      <c r="AA28" s="2">
        <v>7</v>
      </c>
      <c r="AB28" s="2">
        <v>52500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38</v>
      </c>
      <c r="B29" s="2">
        <v>57</v>
      </c>
      <c r="C29" s="2">
        <v>4</v>
      </c>
      <c r="D29" s="2">
        <v>3</v>
      </c>
      <c r="E29" s="2" t="s">
        <v>141</v>
      </c>
      <c r="F29" s="2" t="s">
        <v>138</v>
      </c>
      <c r="G29" s="2">
        <v>1</v>
      </c>
      <c r="H29" s="2">
        <v>10</v>
      </c>
      <c r="I29" s="2">
        <v>25000</v>
      </c>
      <c r="J29" s="2">
        <v>0</v>
      </c>
      <c r="K29" s="2">
        <v>0</v>
      </c>
      <c r="L29" s="2">
        <v>0</v>
      </c>
      <c r="M29" s="2">
        <v>1</v>
      </c>
      <c r="N29" s="2">
        <v>10</v>
      </c>
      <c r="O29" s="2">
        <v>25000</v>
      </c>
      <c r="P29" s="2">
        <v>0</v>
      </c>
      <c r="Q29" s="2">
        <v>0</v>
      </c>
      <c r="R29" s="2">
        <v>0</v>
      </c>
      <c r="S29" s="2">
        <v>0</v>
      </c>
      <c r="T29" s="2">
        <v>1</v>
      </c>
      <c r="U29" s="2">
        <v>12</v>
      </c>
      <c r="V29" s="2">
        <v>30000</v>
      </c>
      <c r="W29" s="2">
        <v>0</v>
      </c>
      <c r="X29" s="2">
        <v>0</v>
      </c>
      <c r="Y29" s="2">
        <v>0</v>
      </c>
      <c r="Z29" s="2">
        <v>1</v>
      </c>
      <c r="AA29" s="2">
        <v>12</v>
      </c>
      <c r="AB29" s="2">
        <v>30000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9</v>
      </c>
      <c r="B30" s="2">
        <v>57</v>
      </c>
      <c r="C30" s="2">
        <v>37</v>
      </c>
      <c r="D30" s="2">
        <v>3</v>
      </c>
      <c r="E30" s="2" t="s">
        <v>141</v>
      </c>
      <c r="F30" s="2" t="s">
        <v>138</v>
      </c>
      <c r="G30" s="2">
        <v>7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7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4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4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15</v>
      </c>
      <c r="B31" s="2">
        <v>57</v>
      </c>
      <c r="C31" s="2">
        <v>13</v>
      </c>
      <c r="D31" s="2">
        <v>3</v>
      </c>
      <c r="E31" s="2" t="s">
        <v>141</v>
      </c>
      <c r="F31" s="2" t="s">
        <v>138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16</v>
      </c>
      <c r="B32" s="2">
        <v>57</v>
      </c>
      <c r="C32" s="2">
        <v>23</v>
      </c>
      <c r="D32" s="2">
        <v>3</v>
      </c>
      <c r="E32" s="2" t="s">
        <v>141</v>
      </c>
      <c r="F32" s="2" t="s">
        <v>138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18</v>
      </c>
      <c r="B33" s="2">
        <v>57</v>
      </c>
      <c r="C33" s="2">
        <v>36</v>
      </c>
      <c r="D33" s="2">
        <v>3</v>
      </c>
      <c r="E33" s="2" t="s">
        <v>141</v>
      </c>
      <c r="F33" s="2" t="s">
        <v>138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22</v>
      </c>
      <c r="B34" s="2">
        <v>57</v>
      </c>
      <c r="C34" s="2">
        <v>34</v>
      </c>
      <c r="D34" s="2">
        <v>3</v>
      </c>
      <c r="E34" s="2" t="s">
        <v>141</v>
      </c>
      <c r="F34" s="2" t="s">
        <v>138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23</v>
      </c>
      <c r="B35" s="2">
        <v>57</v>
      </c>
      <c r="C35" s="2">
        <v>10</v>
      </c>
      <c r="D35" s="2">
        <v>3</v>
      </c>
      <c r="E35" s="2" t="s">
        <v>141</v>
      </c>
      <c r="F35" s="2" t="s">
        <v>138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25</v>
      </c>
      <c r="B36" s="2">
        <v>57</v>
      </c>
      <c r="C36" s="2">
        <v>24</v>
      </c>
      <c r="D36" s="2">
        <v>3</v>
      </c>
      <c r="E36" s="2" t="s">
        <v>141</v>
      </c>
      <c r="F36" s="2" t="s">
        <v>138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26</v>
      </c>
      <c r="B37" s="2">
        <v>57</v>
      </c>
      <c r="C37" s="2">
        <v>7</v>
      </c>
      <c r="D37" s="2">
        <v>3</v>
      </c>
      <c r="E37" s="2" t="s">
        <v>141</v>
      </c>
      <c r="F37" s="2" t="s">
        <v>138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27</v>
      </c>
      <c r="B38" s="2">
        <v>57</v>
      </c>
      <c r="C38" s="2">
        <v>5</v>
      </c>
      <c r="D38" s="2">
        <v>3</v>
      </c>
      <c r="E38" s="2" t="s">
        <v>141</v>
      </c>
      <c r="F38" s="2" t="s">
        <v>138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32</v>
      </c>
      <c r="B39" s="2">
        <v>57</v>
      </c>
      <c r="C39" s="2">
        <v>11</v>
      </c>
      <c r="D39" s="2">
        <v>3</v>
      </c>
      <c r="E39" s="2" t="s">
        <v>141</v>
      </c>
      <c r="F39" s="2" t="s">
        <v>138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36</v>
      </c>
      <c r="B40" s="2">
        <v>57</v>
      </c>
      <c r="C40" s="2">
        <v>1</v>
      </c>
      <c r="D40" s="2">
        <v>3</v>
      </c>
      <c r="E40" s="2" t="s">
        <v>141</v>
      </c>
      <c r="F40" s="2" t="s">
        <v>138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39</v>
      </c>
      <c r="B41" s="2">
        <v>57</v>
      </c>
      <c r="C41" s="2">
        <v>29</v>
      </c>
      <c r="D41" s="2">
        <v>3</v>
      </c>
      <c r="E41" s="2" t="s">
        <v>141</v>
      </c>
      <c r="F41" s="2" t="s">
        <v>138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/>
      <c r="U41" s="2"/>
      <c r="V41" s="2"/>
      <c r="W41" s="2"/>
      <c r="X41" s="2"/>
      <c r="Y41" s="2"/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40</v>
      </c>
      <c r="B42" s="2">
        <v>57</v>
      </c>
      <c r="C42" s="2">
        <v>20</v>
      </c>
      <c r="D42" s="2">
        <v>3</v>
      </c>
      <c r="E42" s="2" t="s">
        <v>141</v>
      </c>
      <c r="F42" s="2" t="s">
        <v>138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41</v>
      </c>
      <c r="B43" s="2">
        <v>57</v>
      </c>
      <c r="C43" s="2">
        <v>3</v>
      </c>
      <c r="D43" s="2">
        <v>3</v>
      </c>
      <c r="E43" s="2" t="s">
        <v>141</v>
      </c>
      <c r="F43" s="2" t="s">
        <v>138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43</v>
      </c>
      <c r="B44" s="2">
        <v>57</v>
      </c>
      <c r="C44" s="2">
        <v>26</v>
      </c>
      <c r="D44" s="2">
        <v>3</v>
      </c>
      <c r="E44" s="2" t="s">
        <v>141</v>
      </c>
      <c r="F44" s="2" t="s">
        <v>138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/>
      <c r="U44" s="2"/>
      <c r="V44" s="2"/>
      <c r="W44" s="2"/>
      <c r="X44" s="2"/>
      <c r="Y44" s="2"/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49</v>
      </c>
      <c r="B45" s="2">
        <v>57</v>
      </c>
      <c r="C45" s="2">
        <v>35</v>
      </c>
      <c r="D45" s="2">
        <v>3</v>
      </c>
      <c r="E45" s="2" t="s">
        <v>141</v>
      </c>
      <c r="F45" s="2" t="s">
        <v>138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57</v>
      </c>
      <c r="C46" s="2">
        <v>18</v>
      </c>
      <c r="D46" s="2">
        <v>3</v>
      </c>
      <c r="E46" s="2" t="s">
        <v>141</v>
      </c>
      <c r="F46" s="2" t="s">
        <v>138</v>
      </c>
      <c r="G46" s="2">
        <v>3</v>
      </c>
      <c r="H46" s="2">
        <v>3</v>
      </c>
      <c r="I46" s="2">
        <v>60000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463.32</v>
      </c>
      <c r="H47" s="3">
        <f t="shared" ref="H47:AF47" si="0">SUM(H2:H46)</f>
        <v>2293.4399999999996</v>
      </c>
      <c r="I47" s="3">
        <f t="shared" si="0"/>
        <v>46762100.07</v>
      </c>
      <c r="J47" s="3">
        <f t="shared" si="0"/>
        <v>245.78003355704698</v>
      </c>
      <c r="K47" s="3">
        <f t="shared" si="0"/>
        <v>1381.9600272479565</v>
      </c>
      <c r="L47" s="3">
        <f t="shared" si="0"/>
        <v>29425820.400025334</v>
      </c>
      <c r="M47" s="3">
        <f t="shared" si="0"/>
        <v>681.10003355704691</v>
      </c>
      <c r="N47" s="3">
        <f t="shared" si="0"/>
        <v>4017.4000272479561</v>
      </c>
      <c r="O47" s="3">
        <f t="shared" si="0"/>
        <v>75938620.450025335</v>
      </c>
      <c r="P47" s="3">
        <f t="shared" si="0"/>
        <v>2.0000335581730551</v>
      </c>
      <c r="Q47" s="3">
        <f t="shared" si="0"/>
        <v>3.0000272488707642</v>
      </c>
      <c r="R47" s="3">
        <f t="shared" si="0"/>
        <v>2.533654818968786E-5</v>
      </c>
      <c r="S47" s="3">
        <f t="shared" si="0"/>
        <v>0</v>
      </c>
      <c r="T47" s="3">
        <f t="shared" si="0"/>
        <v>379.35</v>
      </c>
      <c r="U47" s="3">
        <f t="shared" si="0"/>
        <v>1937.8999999999999</v>
      </c>
      <c r="V47" s="3">
        <f t="shared" si="0"/>
        <v>42139120.049999997</v>
      </c>
      <c r="W47" s="3">
        <f t="shared" si="0"/>
        <v>159.60010067114092</v>
      </c>
      <c r="X47" s="3">
        <f t="shared" si="0"/>
        <v>1156.7000817438693</v>
      </c>
      <c r="Y47" s="3">
        <f t="shared" si="0"/>
        <v>19843120.100076009</v>
      </c>
      <c r="Z47" s="3">
        <f t="shared" si="0"/>
        <v>599.15</v>
      </c>
      <c r="AA47" s="3">
        <f t="shared" si="0"/>
        <v>3579.9</v>
      </c>
      <c r="AB47" s="3">
        <f t="shared" si="0"/>
        <v>75864740.150076017</v>
      </c>
      <c r="AC47" s="3">
        <f t="shared" si="0"/>
        <v>3.5001006711409395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7" workbookViewId="0">
      <selection activeCell="AA50" sqref="AA50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9.5703125" bestFit="1" customWidth="1"/>
    <col min="9" max="9" width="14.28515625" bestFit="1" customWidth="1"/>
    <col min="10" max="10" width="9.28515625" bestFit="1" customWidth="1"/>
    <col min="11" max="11" width="9.57031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0" width="9.28515625" bestFit="1" customWidth="1"/>
    <col min="21" max="21" width="9.5703125" bestFit="1" customWidth="1"/>
    <col min="22" max="22" width="15.28515625" bestFit="1" customWidth="1"/>
    <col min="23" max="24" width="9.28515625" bestFit="1" customWidth="1"/>
    <col min="25" max="25" width="14.28515625" bestFit="1" customWidth="1"/>
    <col min="26" max="26" width="9.28515625" bestFit="1" customWidth="1"/>
    <col min="27" max="27" width="9.5703125" bestFit="1" customWidth="1"/>
    <col min="28" max="28" width="15.28515625" bestFit="1" customWidth="1"/>
    <col min="29" max="30" width="9.28515625" bestFit="1" customWidth="1"/>
    <col min="31" max="31" width="11.5703125" bestFit="1" customWidth="1"/>
    <col min="32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51</v>
      </c>
      <c r="B2" s="2">
        <v>59</v>
      </c>
      <c r="C2" s="2">
        <v>22</v>
      </c>
      <c r="D2" s="2">
        <v>3</v>
      </c>
      <c r="E2" s="2" t="s">
        <v>142</v>
      </c>
      <c r="F2" s="2" t="s">
        <v>143</v>
      </c>
      <c r="G2" s="2">
        <v>92.6</v>
      </c>
      <c r="H2" s="2">
        <v>1663.7</v>
      </c>
      <c r="I2" s="2">
        <v>33700800</v>
      </c>
      <c r="J2" s="2">
        <v>51</v>
      </c>
      <c r="K2" s="2">
        <v>917</v>
      </c>
      <c r="L2" s="2">
        <v>18870000</v>
      </c>
      <c r="M2" s="2">
        <v>143.6</v>
      </c>
      <c r="N2" s="2">
        <v>2580.6999999999998</v>
      </c>
      <c r="O2" s="2">
        <v>52570800</v>
      </c>
      <c r="P2" s="2">
        <v>0</v>
      </c>
      <c r="Q2" s="2">
        <v>0</v>
      </c>
      <c r="R2" s="2">
        <v>0</v>
      </c>
      <c r="S2" s="2">
        <v>0</v>
      </c>
      <c r="T2" s="2"/>
      <c r="U2" s="2"/>
      <c r="V2" s="2"/>
      <c r="W2" s="2"/>
      <c r="X2" s="2"/>
      <c r="Y2" s="2"/>
      <c r="Z2" s="2">
        <v>171.94</v>
      </c>
      <c r="AA2" s="2">
        <v>2757.33</v>
      </c>
      <c r="AB2" s="2">
        <v>50280720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44</v>
      </c>
      <c r="B3" s="2">
        <v>59</v>
      </c>
      <c r="C3" s="2">
        <v>41</v>
      </c>
      <c r="D3" s="2">
        <v>3</v>
      </c>
      <c r="E3" s="2" t="s">
        <v>142</v>
      </c>
      <c r="F3" s="2" t="s">
        <v>143</v>
      </c>
      <c r="G3" s="2">
        <v>154.52000000000001</v>
      </c>
      <c r="H3" s="2">
        <v>1447.92</v>
      </c>
      <c r="I3" s="2">
        <v>29518400</v>
      </c>
      <c r="J3" s="2">
        <v>121.56</v>
      </c>
      <c r="K3" s="2">
        <v>556.33142857142855</v>
      </c>
      <c r="L3" s="2">
        <v>9786628.5714285728</v>
      </c>
      <c r="M3" s="2">
        <v>276.08</v>
      </c>
      <c r="N3" s="2">
        <v>2004.2514285714285</v>
      </c>
      <c r="O3" s="2">
        <v>39305028.571428567</v>
      </c>
      <c r="P3" s="2">
        <v>5</v>
      </c>
      <c r="Q3" s="2">
        <v>0</v>
      </c>
      <c r="R3" s="2">
        <v>0</v>
      </c>
      <c r="S3" s="2">
        <v>0</v>
      </c>
      <c r="T3" s="2">
        <v>389.06799999999998</v>
      </c>
      <c r="U3" s="2">
        <v>2620.3422857142859</v>
      </c>
      <c r="V3" s="2">
        <v>50384845.714285716</v>
      </c>
      <c r="W3" s="2">
        <v>52.52</v>
      </c>
      <c r="X3" s="2">
        <v>332.49142857142863</v>
      </c>
      <c r="Y3" s="2">
        <v>6649828.5714285728</v>
      </c>
      <c r="Z3" s="2">
        <v>418.06799999999998</v>
      </c>
      <c r="AA3" s="2">
        <v>2794.9137142857148</v>
      </c>
      <c r="AB3" s="2">
        <v>53876274.285714284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41</v>
      </c>
      <c r="B4" s="2">
        <v>59</v>
      </c>
      <c r="C4" s="2">
        <v>3</v>
      </c>
      <c r="D4" s="2">
        <v>3</v>
      </c>
      <c r="E4" s="2" t="s">
        <v>142</v>
      </c>
      <c r="F4" s="2" t="s">
        <v>143</v>
      </c>
      <c r="G4" s="2">
        <v>75.5</v>
      </c>
      <c r="H4" s="2">
        <v>980</v>
      </c>
      <c r="I4" s="2">
        <v>12400000</v>
      </c>
      <c r="J4" s="2">
        <v>77.5</v>
      </c>
      <c r="K4" s="2">
        <v>1010</v>
      </c>
      <c r="L4" s="2">
        <v>13012500</v>
      </c>
      <c r="M4" s="2">
        <v>153</v>
      </c>
      <c r="N4" s="2">
        <v>1990</v>
      </c>
      <c r="O4" s="2">
        <v>25412500</v>
      </c>
      <c r="P4" s="2">
        <v>139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123</v>
      </c>
      <c r="AA4" s="2">
        <v>1850</v>
      </c>
      <c r="AB4" s="2">
        <v>22350000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47</v>
      </c>
      <c r="B5" s="2">
        <v>59</v>
      </c>
      <c r="C5" s="2">
        <v>42</v>
      </c>
      <c r="D5" s="2">
        <v>3</v>
      </c>
      <c r="E5" s="2" t="s">
        <v>142</v>
      </c>
      <c r="F5" s="2" t="s">
        <v>143</v>
      </c>
      <c r="G5" s="2">
        <v>18.8</v>
      </c>
      <c r="H5" s="2">
        <v>290</v>
      </c>
      <c r="I5" s="2">
        <v>14500000</v>
      </c>
      <c r="J5" s="2">
        <v>12.4</v>
      </c>
      <c r="K5" s="2">
        <v>190</v>
      </c>
      <c r="L5" s="2">
        <v>9500000</v>
      </c>
      <c r="M5" s="2">
        <v>31.2</v>
      </c>
      <c r="N5" s="2">
        <v>480</v>
      </c>
      <c r="O5" s="2">
        <v>24000000</v>
      </c>
      <c r="P5" s="2">
        <v>18</v>
      </c>
      <c r="Q5" s="2">
        <v>0</v>
      </c>
      <c r="R5" s="2">
        <v>0</v>
      </c>
      <c r="S5" s="2">
        <v>0</v>
      </c>
      <c r="T5" s="2">
        <v>35.200000000000003</v>
      </c>
      <c r="U5" s="2">
        <v>561</v>
      </c>
      <c r="V5" s="2">
        <v>27060000</v>
      </c>
      <c r="W5" s="2">
        <v>11</v>
      </c>
      <c r="X5" s="2">
        <v>0</v>
      </c>
      <c r="Y5" s="2">
        <v>0</v>
      </c>
      <c r="Z5" s="2">
        <v>0</v>
      </c>
      <c r="AA5" s="2">
        <v>561</v>
      </c>
      <c r="AB5" s="2">
        <v>27060000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14</v>
      </c>
      <c r="B6" s="2">
        <v>59</v>
      </c>
      <c r="C6" s="2">
        <v>31</v>
      </c>
      <c r="D6" s="2">
        <v>3</v>
      </c>
      <c r="E6" s="2" t="s">
        <v>142</v>
      </c>
      <c r="F6" s="2" t="s">
        <v>143</v>
      </c>
      <c r="G6" s="2">
        <v>9</v>
      </c>
      <c r="H6" s="2">
        <v>255.3</v>
      </c>
      <c r="I6" s="2">
        <v>14073930</v>
      </c>
      <c r="J6" s="2">
        <v>6</v>
      </c>
      <c r="K6" s="2">
        <v>176</v>
      </c>
      <c r="L6" s="2">
        <v>6411494</v>
      </c>
      <c r="M6" s="2">
        <v>15</v>
      </c>
      <c r="N6" s="2">
        <v>431.3</v>
      </c>
      <c r="O6" s="2">
        <v>20485424</v>
      </c>
      <c r="P6" s="2">
        <v>2.5</v>
      </c>
      <c r="Q6" s="2">
        <v>0</v>
      </c>
      <c r="R6" s="2">
        <v>0</v>
      </c>
      <c r="S6" s="2">
        <v>0</v>
      </c>
      <c r="T6" s="2">
        <v>14.5</v>
      </c>
      <c r="U6" s="2">
        <v>488</v>
      </c>
      <c r="V6" s="2">
        <v>14262330</v>
      </c>
      <c r="W6" s="2">
        <v>9</v>
      </c>
      <c r="X6" s="2">
        <v>267</v>
      </c>
      <c r="Y6" s="2">
        <v>15441494</v>
      </c>
      <c r="Z6" s="2">
        <v>23.5</v>
      </c>
      <c r="AA6" s="2">
        <v>755</v>
      </c>
      <c r="AB6" s="2">
        <v>29703824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48</v>
      </c>
      <c r="B7" s="2">
        <v>59</v>
      </c>
      <c r="C7" s="2">
        <v>28</v>
      </c>
      <c r="D7" s="2">
        <v>3</v>
      </c>
      <c r="E7" s="2" t="s">
        <v>142</v>
      </c>
      <c r="F7" s="2" t="s">
        <v>143</v>
      </c>
      <c r="G7" s="2">
        <v>12.4</v>
      </c>
      <c r="H7" s="2">
        <v>107.8</v>
      </c>
      <c r="I7" s="2">
        <v>8521000</v>
      </c>
      <c r="J7" s="2">
        <v>10.4</v>
      </c>
      <c r="K7" s="2">
        <v>85</v>
      </c>
      <c r="L7" s="2">
        <v>9635000</v>
      </c>
      <c r="M7" s="2">
        <v>22.54</v>
      </c>
      <c r="N7" s="2">
        <v>192.8</v>
      </c>
      <c r="O7" s="2">
        <v>18156000</v>
      </c>
      <c r="P7" s="2">
        <v>0</v>
      </c>
      <c r="Q7" s="2">
        <v>0</v>
      </c>
      <c r="R7" s="2">
        <v>0</v>
      </c>
      <c r="S7" s="2">
        <v>0</v>
      </c>
      <c r="T7" s="2"/>
      <c r="U7" s="2"/>
      <c r="V7" s="2"/>
      <c r="W7" s="2"/>
      <c r="X7" s="2"/>
      <c r="Y7" s="2"/>
      <c r="Z7" s="2">
        <v>15.5</v>
      </c>
      <c r="AA7" s="2">
        <v>119</v>
      </c>
      <c r="AB7" s="2">
        <v>2200000.7000000002</v>
      </c>
      <c r="AC7" s="2">
        <v>2</v>
      </c>
      <c r="AD7" s="2">
        <v>0</v>
      </c>
      <c r="AE7" s="2">
        <v>0</v>
      </c>
      <c r="AF7" s="2">
        <v>0</v>
      </c>
    </row>
    <row r="8" spans="1:32" x14ac:dyDescent="0.25">
      <c r="A8" s="2" t="s">
        <v>33</v>
      </c>
      <c r="B8" s="2">
        <v>59</v>
      </c>
      <c r="C8" s="2">
        <v>21</v>
      </c>
      <c r="D8" s="2">
        <v>3</v>
      </c>
      <c r="E8" s="2" t="s">
        <v>142</v>
      </c>
      <c r="F8" s="2" t="s">
        <v>143</v>
      </c>
      <c r="G8" s="2">
        <v>13.5</v>
      </c>
      <c r="H8" s="2">
        <v>156</v>
      </c>
      <c r="I8" s="2">
        <v>5270000</v>
      </c>
      <c r="J8" s="2">
        <v>12</v>
      </c>
      <c r="K8" s="2">
        <v>164</v>
      </c>
      <c r="L8" s="2">
        <v>5840000</v>
      </c>
      <c r="M8" s="2">
        <v>25.5</v>
      </c>
      <c r="N8" s="2">
        <v>320</v>
      </c>
      <c r="O8" s="2">
        <v>11110000</v>
      </c>
      <c r="P8" s="2">
        <v>7</v>
      </c>
      <c r="Q8" s="2">
        <v>0</v>
      </c>
      <c r="R8" s="2">
        <v>0</v>
      </c>
      <c r="S8" s="2">
        <v>0</v>
      </c>
      <c r="T8" s="2">
        <v>15</v>
      </c>
      <c r="U8" s="2">
        <v>164</v>
      </c>
      <c r="V8" s="2">
        <v>5200000</v>
      </c>
      <c r="W8" s="2">
        <v>11</v>
      </c>
      <c r="X8" s="2">
        <v>145</v>
      </c>
      <c r="Y8" s="2">
        <v>6070000</v>
      </c>
      <c r="Z8" s="2">
        <v>26</v>
      </c>
      <c r="AA8" s="2">
        <v>309</v>
      </c>
      <c r="AB8" s="2">
        <v>11270000</v>
      </c>
      <c r="AC8" s="2">
        <v>7</v>
      </c>
      <c r="AD8" s="2">
        <v>0</v>
      </c>
      <c r="AE8" s="2">
        <v>0</v>
      </c>
      <c r="AF8" s="2">
        <v>0</v>
      </c>
    </row>
    <row r="9" spans="1:32" x14ac:dyDescent="0.25">
      <c r="A9" s="2" t="s">
        <v>27</v>
      </c>
      <c r="B9" s="2">
        <v>59</v>
      </c>
      <c r="C9" s="2">
        <v>5</v>
      </c>
      <c r="D9" s="2">
        <v>3</v>
      </c>
      <c r="E9" s="2" t="s">
        <v>142</v>
      </c>
      <c r="F9" s="2" t="s">
        <v>143</v>
      </c>
      <c r="G9" s="2">
        <v>14.3</v>
      </c>
      <c r="H9" s="2">
        <v>122.6</v>
      </c>
      <c r="I9" s="2">
        <v>5133000</v>
      </c>
      <c r="J9" s="2">
        <v>11.832000000000001</v>
      </c>
      <c r="K9" s="2">
        <v>90.72</v>
      </c>
      <c r="L9" s="2">
        <v>4721400</v>
      </c>
      <c r="M9" s="2">
        <v>26.132000000000001</v>
      </c>
      <c r="N9" s="2">
        <v>213.32</v>
      </c>
      <c r="O9" s="2">
        <v>9854400</v>
      </c>
      <c r="P9" s="2">
        <v>0</v>
      </c>
      <c r="Q9" s="2">
        <v>0</v>
      </c>
      <c r="R9" s="2">
        <v>0</v>
      </c>
      <c r="S9" s="2">
        <v>0</v>
      </c>
      <c r="T9" s="2">
        <v>18.579999999999998</v>
      </c>
      <c r="U9" s="2">
        <v>106.72</v>
      </c>
      <c r="V9" s="2">
        <v>3177800</v>
      </c>
      <c r="W9" s="2">
        <v>14.556000000000001</v>
      </c>
      <c r="X9" s="2">
        <v>121.42400000000001</v>
      </c>
      <c r="Y9" s="2">
        <v>5355352</v>
      </c>
      <c r="Z9" s="2">
        <v>33.135999999999996</v>
      </c>
      <c r="AA9" s="2">
        <v>228.14400000000001</v>
      </c>
      <c r="AB9" s="2">
        <v>8533152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12</v>
      </c>
      <c r="B10" s="2">
        <v>59</v>
      </c>
      <c r="C10" s="2">
        <v>44</v>
      </c>
      <c r="D10" s="2">
        <v>3</v>
      </c>
      <c r="E10" s="2" t="s">
        <v>142</v>
      </c>
      <c r="F10" s="2" t="s">
        <v>143</v>
      </c>
      <c r="G10" s="2">
        <v>7</v>
      </c>
      <c r="H10" s="2">
        <v>116</v>
      </c>
      <c r="I10" s="2">
        <v>4790000</v>
      </c>
      <c r="J10" s="2">
        <v>8</v>
      </c>
      <c r="K10" s="2">
        <v>114</v>
      </c>
      <c r="L10" s="2">
        <v>4580000</v>
      </c>
      <c r="M10" s="2">
        <v>15</v>
      </c>
      <c r="N10" s="2">
        <v>230</v>
      </c>
      <c r="O10" s="2">
        <v>9370000</v>
      </c>
      <c r="P10" s="2">
        <v>0</v>
      </c>
      <c r="Q10" s="2">
        <v>0</v>
      </c>
      <c r="R10" s="2">
        <v>0</v>
      </c>
      <c r="S10" s="2">
        <v>0</v>
      </c>
      <c r="T10" s="2">
        <v>9</v>
      </c>
      <c r="U10" s="2">
        <v>116</v>
      </c>
      <c r="V10" s="2">
        <v>4340000</v>
      </c>
      <c r="W10" s="2">
        <v>8</v>
      </c>
      <c r="X10" s="2">
        <v>114</v>
      </c>
      <c r="Y10" s="2">
        <v>4280000</v>
      </c>
      <c r="Z10" s="2">
        <v>17</v>
      </c>
      <c r="AA10" s="2">
        <v>230</v>
      </c>
      <c r="AB10" s="2">
        <v>8620000</v>
      </c>
      <c r="AC10" s="2">
        <v>1</v>
      </c>
      <c r="AD10" s="2">
        <v>15</v>
      </c>
      <c r="AE10" s="2">
        <v>300000</v>
      </c>
      <c r="AF10" s="2">
        <v>0</v>
      </c>
    </row>
    <row r="11" spans="1:32" x14ac:dyDescent="0.25">
      <c r="A11" s="2" t="s">
        <v>22</v>
      </c>
      <c r="B11" s="2">
        <v>59</v>
      </c>
      <c r="C11" s="2">
        <v>34</v>
      </c>
      <c r="D11" s="2">
        <v>3</v>
      </c>
      <c r="E11" s="2" t="s">
        <v>142</v>
      </c>
      <c r="F11" s="2" t="s">
        <v>143</v>
      </c>
      <c r="G11" s="2">
        <v>13</v>
      </c>
      <c r="H11" s="2">
        <v>229</v>
      </c>
      <c r="I11" s="2">
        <v>6890000</v>
      </c>
      <c r="J11" s="2">
        <v>3</v>
      </c>
      <c r="K11" s="2">
        <v>42</v>
      </c>
      <c r="L11" s="2">
        <v>1602000</v>
      </c>
      <c r="M11" s="2">
        <v>16</v>
      </c>
      <c r="N11" s="2">
        <v>271</v>
      </c>
      <c r="O11" s="2">
        <v>8492000</v>
      </c>
      <c r="P11" s="2">
        <v>9</v>
      </c>
      <c r="Q11" s="2">
        <v>0</v>
      </c>
      <c r="R11" s="2">
        <v>0</v>
      </c>
      <c r="S11" s="2">
        <v>0</v>
      </c>
      <c r="T11" s="2">
        <v>12</v>
      </c>
      <c r="U11" s="2">
        <v>228</v>
      </c>
      <c r="V11" s="2">
        <v>6840000</v>
      </c>
      <c r="W11" s="2">
        <v>5</v>
      </c>
      <c r="X11" s="2">
        <v>61</v>
      </c>
      <c r="Y11" s="2">
        <v>1710000</v>
      </c>
      <c r="Z11" s="2">
        <v>17</v>
      </c>
      <c r="AA11" s="2">
        <v>289</v>
      </c>
      <c r="AB11" s="2">
        <v>8550000</v>
      </c>
      <c r="AC11" s="2">
        <v>12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49</v>
      </c>
      <c r="B12" s="2">
        <v>59</v>
      </c>
      <c r="C12" s="2">
        <v>35</v>
      </c>
      <c r="D12" s="2">
        <v>3</v>
      </c>
      <c r="E12" s="2" t="s">
        <v>142</v>
      </c>
      <c r="F12" s="2" t="s">
        <v>143</v>
      </c>
      <c r="G12" s="2">
        <v>4</v>
      </c>
      <c r="H12" s="2">
        <v>80</v>
      </c>
      <c r="I12" s="2">
        <v>2720000</v>
      </c>
      <c r="J12" s="2">
        <v>10</v>
      </c>
      <c r="K12" s="2">
        <v>88</v>
      </c>
      <c r="L12" s="2">
        <v>2560000</v>
      </c>
      <c r="M12" s="2">
        <v>14</v>
      </c>
      <c r="N12" s="2">
        <v>168</v>
      </c>
      <c r="O12" s="2">
        <v>5280000</v>
      </c>
      <c r="P12" s="2">
        <v>0</v>
      </c>
      <c r="Q12" s="2">
        <v>0</v>
      </c>
      <c r="R12" s="2">
        <v>0</v>
      </c>
      <c r="S12" s="2">
        <v>0</v>
      </c>
      <c r="T12" s="2">
        <v>5</v>
      </c>
      <c r="U12" s="2">
        <v>100</v>
      </c>
      <c r="V12" s="2">
        <v>2000000</v>
      </c>
      <c r="W12" s="2">
        <v>11</v>
      </c>
      <c r="X12" s="2">
        <v>108</v>
      </c>
      <c r="Y12" s="2">
        <v>2400000</v>
      </c>
      <c r="Z12" s="2">
        <v>16</v>
      </c>
      <c r="AA12" s="2">
        <v>208</v>
      </c>
      <c r="AB12" s="2">
        <v>4400000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21</v>
      </c>
      <c r="B13" s="2">
        <v>59</v>
      </c>
      <c r="C13" s="2">
        <v>8</v>
      </c>
      <c r="D13" s="2">
        <v>3</v>
      </c>
      <c r="E13" s="2" t="s">
        <v>142</v>
      </c>
      <c r="F13" s="2" t="s">
        <v>143</v>
      </c>
      <c r="G13" s="2">
        <v>10</v>
      </c>
      <c r="H13" s="2">
        <v>100</v>
      </c>
      <c r="I13" s="2">
        <v>4000000</v>
      </c>
      <c r="J13" s="2">
        <v>3</v>
      </c>
      <c r="K13" s="2">
        <v>30</v>
      </c>
      <c r="L13" s="2">
        <v>1200000</v>
      </c>
      <c r="M13" s="2">
        <v>13</v>
      </c>
      <c r="N13" s="2">
        <v>130</v>
      </c>
      <c r="O13" s="2">
        <v>5200000</v>
      </c>
      <c r="P13" s="2">
        <v>7</v>
      </c>
      <c r="Q13" s="2">
        <v>0</v>
      </c>
      <c r="R13" s="2">
        <v>0</v>
      </c>
      <c r="S13" s="2">
        <v>0</v>
      </c>
      <c r="T13" s="2">
        <v>10</v>
      </c>
      <c r="U13" s="2">
        <v>150</v>
      </c>
      <c r="V13" s="2">
        <v>6000000</v>
      </c>
      <c r="W13" s="2">
        <v>0</v>
      </c>
      <c r="X13" s="2">
        <v>0</v>
      </c>
      <c r="Y13" s="2">
        <v>0</v>
      </c>
      <c r="Z13" s="2">
        <v>10</v>
      </c>
      <c r="AA13" s="2">
        <v>150</v>
      </c>
      <c r="AB13" s="2">
        <v>6000000</v>
      </c>
      <c r="AC13" s="2">
        <v>7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9</v>
      </c>
      <c r="B14" s="2">
        <v>59</v>
      </c>
      <c r="C14" s="2">
        <v>37</v>
      </c>
      <c r="D14" s="2">
        <v>3</v>
      </c>
      <c r="E14" s="2" t="s">
        <v>142</v>
      </c>
      <c r="F14" s="2" t="s">
        <v>143</v>
      </c>
      <c r="G14" s="2">
        <v>36</v>
      </c>
      <c r="H14" s="2">
        <v>150</v>
      </c>
      <c r="I14" s="2">
        <v>2512500</v>
      </c>
      <c r="J14" s="2">
        <v>9</v>
      </c>
      <c r="K14" s="2">
        <v>122</v>
      </c>
      <c r="L14" s="2">
        <v>2102000</v>
      </c>
      <c r="M14" s="2">
        <v>45</v>
      </c>
      <c r="N14" s="2">
        <v>272</v>
      </c>
      <c r="O14" s="2">
        <v>4614500</v>
      </c>
      <c r="P14" s="2">
        <v>0</v>
      </c>
      <c r="Q14" s="2">
        <v>0</v>
      </c>
      <c r="R14" s="2">
        <v>0</v>
      </c>
      <c r="S14" s="2">
        <v>0</v>
      </c>
      <c r="T14" s="2">
        <v>29</v>
      </c>
      <c r="U14" s="2">
        <v>120</v>
      </c>
      <c r="V14" s="2">
        <v>4200000</v>
      </c>
      <c r="W14" s="2">
        <v>8</v>
      </c>
      <c r="X14" s="2">
        <v>120</v>
      </c>
      <c r="Y14" s="2">
        <v>4200000</v>
      </c>
      <c r="Z14" s="2">
        <v>37</v>
      </c>
      <c r="AA14" s="2">
        <v>240</v>
      </c>
      <c r="AB14" s="2">
        <v>8400000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37</v>
      </c>
      <c r="B15" s="2">
        <v>59</v>
      </c>
      <c r="C15" s="2">
        <v>2</v>
      </c>
      <c r="D15" s="2">
        <v>3</v>
      </c>
      <c r="E15" s="2" t="s">
        <v>142</v>
      </c>
      <c r="F15" s="2" t="s">
        <v>143</v>
      </c>
      <c r="G15" s="2">
        <v>29.8</v>
      </c>
      <c r="H15" s="2">
        <v>62.8</v>
      </c>
      <c r="I15" s="2">
        <v>2012000</v>
      </c>
      <c r="J15" s="2">
        <v>3</v>
      </c>
      <c r="K15" s="2">
        <v>50</v>
      </c>
      <c r="L15" s="2">
        <v>1600000</v>
      </c>
      <c r="M15" s="2">
        <v>32.799999999999997</v>
      </c>
      <c r="N15" s="2">
        <v>112.8</v>
      </c>
      <c r="O15" s="2">
        <v>3612000</v>
      </c>
      <c r="P15" s="2">
        <v>0</v>
      </c>
      <c r="Q15" s="2">
        <v>0</v>
      </c>
      <c r="R15" s="2">
        <v>0</v>
      </c>
      <c r="S15" s="2">
        <v>0</v>
      </c>
      <c r="T15" s="2">
        <v>32</v>
      </c>
      <c r="U15" s="2">
        <v>107</v>
      </c>
      <c r="V15" s="2">
        <v>2710000</v>
      </c>
      <c r="W15" s="2">
        <v>4</v>
      </c>
      <c r="X15" s="2">
        <v>55</v>
      </c>
      <c r="Y15" s="2">
        <v>1655000</v>
      </c>
      <c r="Z15" s="2">
        <v>36</v>
      </c>
      <c r="AA15" s="2">
        <v>162</v>
      </c>
      <c r="AB15" s="2">
        <v>4365000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24</v>
      </c>
      <c r="B16" s="2">
        <v>59</v>
      </c>
      <c r="C16" s="2">
        <v>16</v>
      </c>
      <c r="D16" s="2">
        <v>3</v>
      </c>
      <c r="E16" s="2" t="s">
        <v>142</v>
      </c>
      <c r="F16" s="2" t="s">
        <v>143</v>
      </c>
      <c r="G16" s="2">
        <v>3</v>
      </c>
      <c r="H16" s="2">
        <v>20</v>
      </c>
      <c r="I16" s="2">
        <v>1545000</v>
      </c>
      <c r="J16" s="2">
        <v>3.5</v>
      </c>
      <c r="K16" s="2">
        <v>35</v>
      </c>
      <c r="L16" s="2">
        <v>1725000</v>
      </c>
      <c r="M16" s="2">
        <v>6.5</v>
      </c>
      <c r="N16" s="2">
        <v>55</v>
      </c>
      <c r="O16" s="2">
        <v>3270000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9</v>
      </c>
      <c r="AA16" s="2">
        <v>47</v>
      </c>
      <c r="AB16" s="2">
        <v>2390000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46</v>
      </c>
      <c r="B17" s="2">
        <v>59</v>
      </c>
      <c r="C17" s="2">
        <v>43</v>
      </c>
      <c r="D17" s="2">
        <v>3</v>
      </c>
      <c r="E17" s="2" t="s">
        <v>142</v>
      </c>
      <c r="F17" s="2" t="s">
        <v>143</v>
      </c>
      <c r="G17" s="2">
        <v>1</v>
      </c>
      <c r="H17" s="2">
        <v>20</v>
      </c>
      <c r="I17" s="2">
        <v>700000</v>
      </c>
      <c r="J17" s="2">
        <v>2</v>
      </c>
      <c r="K17" s="2">
        <v>40</v>
      </c>
      <c r="L17" s="2">
        <v>1600000</v>
      </c>
      <c r="M17" s="2">
        <v>3</v>
      </c>
      <c r="N17" s="2">
        <v>60</v>
      </c>
      <c r="O17" s="2">
        <v>2300000</v>
      </c>
      <c r="P17" s="2">
        <v>0</v>
      </c>
      <c r="Q17" s="2">
        <v>0</v>
      </c>
      <c r="R17" s="2">
        <v>0</v>
      </c>
      <c r="S17" s="2">
        <v>0</v>
      </c>
      <c r="T17" s="2">
        <v>102</v>
      </c>
      <c r="U17" s="2">
        <v>6490</v>
      </c>
      <c r="V17" s="2">
        <v>195100000</v>
      </c>
      <c r="W17" s="2">
        <v>0</v>
      </c>
      <c r="X17" s="2">
        <v>0</v>
      </c>
      <c r="Y17" s="2">
        <v>0</v>
      </c>
      <c r="Z17" s="2">
        <v>102</v>
      </c>
      <c r="AA17" s="2">
        <v>6490</v>
      </c>
      <c r="AB17" s="2">
        <v>195100000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42</v>
      </c>
      <c r="B18" s="2">
        <v>59</v>
      </c>
      <c r="C18" s="2">
        <v>33</v>
      </c>
      <c r="D18" s="2">
        <v>3</v>
      </c>
      <c r="E18" s="2" t="s">
        <v>142</v>
      </c>
      <c r="F18" s="2" t="s">
        <v>143</v>
      </c>
      <c r="G18" s="2">
        <v>16</v>
      </c>
      <c r="H18" s="2">
        <v>255.3</v>
      </c>
      <c r="I18" s="2">
        <v>1101018.6000000001</v>
      </c>
      <c r="J18" s="2">
        <v>5</v>
      </c>
      <c r="K18" s="2">
        <v>38.700000000000003</v>
      </c>
      <c r="L18" s="2">
        <v>1101000</v>
      </c>
      <c r="M18" s="2">
        <v>21</v>
      </c>
      <c r="N18" s="2">
        <v>294</v>
      </c>
      <c r="O18" s="2">
        <v>2202018.6</v>
      </c>
      <c r="P18" s="2">
        <v>0</v>
      </c>
      <c r="Q18" s="2">
        <v>0</v>
      </c>
      <c r="R18" s="2">
        <v>0</v>
      </c>
      <c r="S18" s="2">
        <v>0</v>
      </c>
      <c r="T18" s="2">
        <v>17.100000000000001</v>
      </c>
      <c r="U18" s="2">
        <v>227.5</v>
      </c>
      <c r="V18" s="2">
        <v>35600000</v>
      </c>
      <c r="W18" s="2">
        <v>0</v>
      </c>
      <c r="X18" s="2">
        <v>0</v>
      </c>
      <c r="Y18" s="2">
        <v>0</v>
      </c>
      <c r="Z18" s="2">
        <v>17.100000000000001</v>
      </c>
      <c r="AA18" s="2">
        <v>227.5</v>
      </c>
      <c r="AB18" s="2">
        <v>35600000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6</v>
      </c>
      <c r="B19" s="2">
        <v>59</v>
      </c>
      <c r="C19" s="2">
        <v>32</v>
      </c>
      <c r="D19" s="2">
        <v>3</v>
      </c>
      <c r="E19" s="2" t="s">
        <v>142</v>
      </c>
      <c r="F19" s="2" t="s">
        <v>143</v>
      </c>
      <c r="G19" s="2">
        <v>12</v>
      </c>
      <c r="H19" s="2">
        <v>40</v>
      </c>
      <c r="I19" s="2">
        <v>800000</v>
      </c>
      <c r="J19" s="2">
        <v>18</v>
      </c>
      <c r="K19" s="2">
        <v>60</v>
      </c>
      <c r="L19" s="2">
        <v>1200000</v>
      </c>
      <c r="M19" s="2">
        <v>30</v>
      </c>
      <c r="N19" s="2">
        <v>100</v>
      </c>
      <c r="O19" s="2">
        <v>2000000</v>
      </c>
      <c r="P19" s="2">
        <v>0</v>
      </c>
      <c r="Q19" s="2">
        <v>0</v>
      </c>
      <c r="R19" s="2">
        <v>0</v>
      </c>
      <c r="S19" s="2">
        <v>0</v>
      </c>
      <c r="T19" s="2">
        <v>13</v>
      </c>
      <c r="U19" s="2">
        <v>42</v>
      </c>
      <c r="V19" s="2">
        <v>840000</v>
      </c>
      <c r="W19" s="2">
        <v>15</v>
      </c>
      <c r="X19" s="2">
        <v>45</v>
      </c>
      <c r="Y19" s="2">
        <v>900000</v>
      </c>
      <c r="Z19" s="2">
        <v>28</v>
      </c>
      <c r="AA19" s="2">
        <v>87</v>
      </c>
      <c r="AB19" s="2">
        <v>1740000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18</v>
      </c>
      <c r="B20" s="2">
        <v>59</v>
      </c>
      <c r="C20" s="2">
        <v>36</v>
      </c>
      <c r="D20" s="2">
        <v>3</v>
      </c>
      <c r="E20" s="2" t="s">
        <v>142</v>
      </c>
      <c r="F20" s="2" t="s">
        <v>143</v>
      </c>
      <c r="G20" s="2">
        <v>2</v>
      </c>
      <c r="H20" s="2">
        <v>24</v>
      </c>
      <c r="I20" s="2">
        <v>576000</v>
      </c>
      <c r="J20" s="2">
        <v>3</v>
      </c>
      <c r="K20" s="2">
        <v>45</v>
      </c>
      <c r="L20" s="2">
        <v>1080000</v>
      </c>
      <c r="M20" s="2">
        <v>5</v>
      </c>
      <c r="N20" s="2">
        <v>69</v>
      </c>
      <c r="O20" s="2">
        <v>1656000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12</v>
      </c>
      <c r="V20" s="2">
        <v>288000</v>
      </c>
      <c r="W20" s="2">
        <v>3</v>
      </c>
      <c r="X20" s="2">
        <v>45</v>
      </c>
      <c r="Y20" s="2">
        <v>1080000</v>
      </c>
      <c r="Z20" s="2">
        <v>4</v>
      </c>
      <c r="AA20" s="2">
        <v>57</v>
      </c>
      <c r="AB20" s="2">
        <v>1368000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11</v>
      </c>
      <c r="B21" s="2">
        <v>59</v>
      </c>
      <c r="C21" s="2">
        <v>45</v>
      </c>
      <c r="D21" s="2">
        <v>3</v>
      </c>
      <c r="E21" s="2" t="s">
        <v>142</v>
      </c>
      <c r="F21" s="2" t="s">
        <v>143</v>
      </c>
      <c r="G21" s="2">
        <v>3</v>
      </c>
      <c r="H21" s="2">
        <v>30</v>
      </c>
      <c r="I21" s="2">
        <v>220000.02</v>
      </c>
      <c r="J21" s="2">
        <v>4</v>
      </c>
      <c r="K21" s="2">
        <v>64</v>
      </c>
      <c r="L21" s="2">
        <v>600000.02</v>
      </c>
      <c r="M21" s="2">
        <v>7</v>
      </c>
      <c r="N21" s="2">
        <v>94</v>
      </c>
      <c r="O21" s="2">
        <v>820000.04</v>
      </c>
      <c r="P21" s="2">
        <v>0</v>
      </c>
      <c r="Q21" s="2">
        <v>0</v>
      </c>
      <c r="R21" s="2">
        <v>0</v>
      </c>
      <c r="S21" s="2">
        <v>0</v>
      </c>
      <c r="T21" s="2">
        <v>2</v>
      </c>
      <c r="U21" s="2">
        <v>10</v>
      </c>
      <c r="V21" s="2">
        <v>20000.02</v>
      </c>
      <c r="W21" s="2">
        <v>1</v>
      </c>
      <c r="X21" s="2">
        <v>4</v>
      </c>
      <c r="Y21" s="2">
        <v>10000.01</v>
      </c>
      <c r="Z21" s="2">
        <v>3</v>
      </c>
      <c r="AA21" s="2">
        <v>14</v>
      </c>
      <c r="AB21" s="2">
        <v>30000.03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59</v>
      </c>
      <c r="C22" s="2">
        <v>30</v>
      </c>
      <c r="D22" s="2">
        <v>3</v>
      </c>
      <c r="E22" s="2" t="s">
        <v>142</v>
      </c>
      <c r="F22" s="2" t="s">
        <v>143</v>
      </c>
      <c r="G22" s="2">
        <v>0</v>
      </c>
      <c r="H22" s="2">
        <v>0</v>
      </c>
      <c r="I22" s="2">
        <v>0</v>
      </c>
      <c r="J22" s="2">
        <v>1</v>
      </c>
      <c r="K22" s="2">
        <v>40</v>
      </c>
      <c r="L22" s="2">
        <v>800000</v>
      </c>
      <c r="M22" s="2">
        <v>1</v>
      </c>
      <c r="N22" s="2">
        <v>40</v>
      </c>
      <c r="O22" s="2">
        <v>800000</v>
      </c>
      <c r="P22" s="2">
        <v>0</v>
      </c>
      <c r="Q22" s="2">
        <v>0</v>
      </c>
      <c r="R22" s="2">
        <v>0</v>
      </c>
      <c r="S22" s="2">
        <v>0</v>
      </c>
      <c r="T22" s="2">
        <v>0.2</v>
      </c>
      <c r="U22" s="2">
        <v>2.5</v>
      </c>
      <c r="V22" s="2">
        <v>60000</v>
      </c>
      <c r="W22" s="2">
        <v>0</v>
      </c>
      <c r="X22" s="2">
        <v>0</v>
      </c>
      <c r="Y22" s="2">
        <v>0</v>
      </c>
      <c r="Z22" s="2">
        <v>0.2</v>
      </c>
      <c r="AA22" s="2">
        <v>2.5</v>
      </c>
      <c r="AB22" s="2">
        <v>60000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17</v>
      </c>
      <c r="B23" s="2">
        <v>59</v>
      </c>
      <c r="C23" s="2">
        <v>19</v>
      </c>
      <c r="D23" s="2">
        <v>3</v>
      </c>
      <c r="E23" s="2" t="s">
        <v>142</v>
      </c>
      <c r="F23" s="2" t="s">
        <v>143</v>
      </c>
      <c r="G23" s="2">
        <v>1</v>
      </c>
      <c r="H23" s="2">
        <v>5</v>
      </c>
      <c r="I23" s="2">
        <v>180000</v>
      </c>
      <c r="J23" s="2">
        <v>2</v>
      </c>
      <c r="K23" s="2">
        <v>10</v>
      </c>
      <c r="L23" s="2">
        <v>350000</v>
      </c>
      <c r="M23" s="2">
        <v>3</v>
      </c>
      <c r="N23" s="2">
        <v>15</v>
      </c>
      <c r="O23" s="2">
        <v>530000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2</v>
      </c>
      <c r="AA23" s="2">
        <v>10</v>
      </c>
      <c r="AB23" s="2">
        <v>450000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45</v>
      </c>
      <c r="B24" s="2">
        <v>59</v>
      </c>
      <c r="C24" s="2">
        <v>40</v>
      </c>
      <c r="D24" s="2">
        <v>3</v>
      </c>
      <c r="E24" s="2" t="s">
        <v>142</v>
      </c>
      <c r="F24" s="2" t="s">
        <v>143</v>
      </c>
      <c r="G24" s="2">
        <v>3</v>
      </c>
      <c r="H24" s="2">
        <v>15</v>
      </c>
      <c r="I24" s="2">
        <v>225000</v>
      </c>
      <c r="J24" s="2">
        <v>0</v>
      </c>
      <c r="K24" s="2">
        <v>0</v>
      </c>
      <c r="L24" s="2">
        <v>0</v>
      </c>
      <c r="M24" s="2">
        <v>3</v>
      </c>
      <c r="N24" s="2">
        <v>15</v>
      </c>
      <c r="O24" s="2">
        <v>225000</v>
      </c>
      <c r="P24" s="2">
        <v>0</v>
      </c>
      <c r="Q24" s="2">
        <v>0</v>
      </c>
      <c r="R24" s="2">
        <v>0</v>
      </c>
      <c r="S24" s="2">
        <v>0</v>
      </c>
      <c r="T24" s="2">
        <v>3</v>
      </c>
      <c r="U24" s="2">
        <v>15</v>
      </c>
      <c r="V24" s="2">
        <v>225000</v>
      </c>
      <c r="W24" s="2">
        <v>0</v>
      </c>
      <c r="X24" s="2">
        <v>0</v>
      </c>
      <c r="Y24" s="2">
        <v>0</v>
      </c>
      <c r="Z24" s="2">
        <v>3</v>
      </c>
      <c r="AA24" s="2">
        <v>15</v>
      </c>
      <c r="AB24" s="2">
        <v>225000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13</v>
      </c>
      <c r="B25" s="2">
        <v>59</v>
      </c>
      <c r="C25" s="2">
        <v>46</v>
      </c>
      <c r="D25" s="2">
        <v>3</v>
      </c>
      <c r="E25" s="2" t="s">
        <v>142</v>
      </c>
      <c r="F25" s="2" t="s">
        <v>143</v>
      </c>
      <c r="G25" s="2">
        <v>1</v>
      </c>
      <c r="H25" s="2">
        <v>3</v>
      </c>
      <c r="I25" s="2">
        <v>90000</v>
      </c>
      <c r="J25" s="2">
        <v>2</v>
      </c>
      <c r="K25" s="2">
        <v>2.4</v>
      </c>
      <c r="L25" s="2">
        <v>52000</v>
      </c>
      <c r="M25" s="2">
        <v>3</v>
      </c>
      <c r="N25" s="2">
        <v>5.4</v>
      </c>
      <c r="O25" s="2">
        <v>142000</v>
      </c>
      <c r="P25" s="2">
        <v>0</v>
      </c>
      <c r="Q25" s="2">
        <v>0</v>
      </c>
      <c r="R25" s="2">
        <v>0</v>
      </c>
      <c r="S25" s="2">
        <v>0</v>
      </c>
      <c r="T25" s="2">
        <v>4</v>
      </c>
      <c r="U25" s="2">
        <v>7</v>
      </c>
      <c r="V25" s="2">
        <v>210000</v>
      </c>
      <c r="W25" s="2">
        <v>0</v>
      </c>
      <c r="X25" s="2">
        <v>0</v>
      </c>
      <c r="Y25" s="2">
        <v>0</v>
      </c>
      <c r="Z25" s="2">
        <v>4</v>
      </c>
      <c r="AA25" s="2">
        <v>7</v>
      </c>
      <c r="AB25" s="2">
        <v>210000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10</v>
      </c>
      <c r="B26" s="2">
        <v>59</v>
      </c>
      <c r="C26" s="2">
        <v>47</v>
      </c>
      <c r="D26" s="2">
        <v>3</v>
      </c>
      <c r="E26" s="2" t="s">
        <v>142</v>
      </c>
      <c r="F26" s="2" t="s">
        <v>143</v>
      </c>
      <c r="G26" s="2">
        <v>0.4</v>
      </c>
      <c r="H26" s="2">
        <v>1.5</v>
      </c>
      <c r="I26" s="2">
        <v>27000</v>
      </c>
      <c r="J26" s="2">
        <v>0.1</v>
      </c>
      <c r="K26" s="2">
        <v>0.5</v>
      </c>
      <c r="L26" s="2">
        <v>8000</v>
      </c>
      <c r="M26" s="2">
        <v>0.5</v>
      </c>
      <c r="N26" s="2">
        <v>2</v>
      </c>
      <c r="O26" s="2">
        <v>35000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34</v>
      </c>
      <c r="B27" s="2">
        <v>59</v>
      </c>
      <c r="C27" s="2">
        <v>25</v>
      </c>
      <c r="D27" s="2">
        <v>3</v>
      </c>
      <c r="E27" s="2" t="s">
        <v>142</v>
      </c>
      <c r="F27" s="2" t="s">
        <v>143</v>
      </c>
      <c r="G27" s="2">
        <v>0.25</v>
      </c>
      <c r="H27" s="2">
        <v>0.25</v>
      </c>
      <c r="I27" s="2">
        <v>30000</v>
      </c>
      <c r="J27" s="2">
        <v>0</v>
      </c>
      <c r="K27" s="2">
        <v>0</v>
      </c>
      <c r="L27" s="2">
        <v>0</v>
      </c>
      <c r="M27" s="2">
        <v>0.25</v>
      </c>
      <c r="N27" s="2">
        <v>0.25</v>
      </c>
      <c r="O27" s="2">
        <v>30000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15</v>
      </c>
      <c r="B28" s="2">
        <v>59</v>
      </c>
      <c r="C28" s="2">
        <v>13</v>
      </c>
      <c r="D28" s="2">
        <v>3</v>
      </c>
      <c r="E28" s="2" t="s">
        <v>142</v>
      </c>
      <c r="F28" s="2" t="s">
        <v>143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16</v>
      </c>
      <c r="B29" s="2">
        <v>59</v>
      </c>
      <c r="C29" s="2">
        <v>23</v>
      </c>
      <c r="D29" s="2">
        <v>3</v>
      </c>
      <c r="E29" s="2" t="s">
        <v>142</v>
      </c>
      <c r="F29" s="2" t="s">
        <v>143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19</v>
      </c>
      <c r="B30" s="2">
        <v>59</v>
      </c>
      <c r="C30" s="2">
        <v>9</v>
      </c>
      <c r="D30" s="2">
        <v>3</v>
      </c>
      <c r="E30" s="2" t="s">
        <v>142</v>
      </c>
      <c r="F30" s="2" t="s">
        <v>143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7</v>
      </c>
      <c r="Q30" s="2">
        <v>0</v>
      </c>
      <c r="R30" s="2">
        <v>0</v>
      </c>
      <c r="S30" s="2">
        <v>0</v>
      </c>
      <c r="T30" s="2">
        <v>7</v>
      </c>
      <c r="U30" s="2">
        <v>100</v>
      </c>
      <c r="V30" s="2">
        <v>4000000</v>
      </c>
      <c r="W30" s="2">
        <v>5</v>
      </c>
      <c r="X30" s="2">
        <v>100</v>
      </c>
      <c r="Y30" s="2">
        <v>4000000</v>
      </c>
      <c r="Z30" s="2">
        <v>17</v>
      </c>
      <c r="AA30" s="2">
        <v>240</v>
      </c>
      <c r="AB30" s="2">
        <v>10160000</v>
      </c>
      <c r="AC30" s="2">
        <v>7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20</v>
      </c>
      <c r="B31" s="2">
        <v>59</v>
      </c>
      <c r="C31" s="2">
        <v>38</v>
      </c>
      <c r="D31" s="2">
        <v>3</v>
      </c>
      <c r="E31" s="2" t="s">
        <v>142</v>
      </c>
      <c r="F31" s="2" t="s">
        <v>143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23</v>
      </c>
      <c r="B32" s="2">
        <v>59</v>
      </c>
      <c r="C32" s="2">
        <v>10</v>
      </c>
      <c r="D32" s="2">
        <v>3</v>
      </c>
      <c r="E32" s="2" t="s">
        <v>142</v>
      </c>
      <c r="F32" s="2" t="s">
        <v>143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25</v>
      </c>
      <c r="B33" s="2">
        <v>59</v>
      </c>
      <c r="C33" s="2">
        <v>24</v>
      </c>
      <c r="D33" s="2">
        <v>3</v>
      </c>
      <c r="E33" s="2" t="s">
        <v>142</v>
      </c>
      <c r="F33" s="2" t="s">
        <v>143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26</v>
      </c>
      <c r="B34" s="2">
        <v>59</v>
      </c>
      <c r="C34" s="2">
        <v>7</v>
      </c>
      <c r="D34" s="2">
        <v>3</v>
      </c>
      <c r="E34" s="2" t="s">
        <v>142</v>
      </c>
      <c r="F34" s="2" t="s">
        <v>143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29</v>
      </c>
      <c r="B35" s="2">
        <v>59</v>
      </c>
      <c r="C35" s="2">
        <v>39</v>
      </c>
      <c r="D35" s="2">
        <v>3</v>
      </c>
      <c r="E35" s="2" t="s">
        <v>142</v>
      </c>
      <c r="F35" s="2" t="s">
        <v>143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30</v>
      </c>
      <c r="B36" s="2">
        <v>59</v>
      </c>
      <c r="C36" s="2">
        <v>6</v>
      </c>
      <c r="D36" s="2">
        <v>3</v>
      </c>
      <c r="E36" s="2" t="s">
        <v>142</v>
      </c>
      <c r="F36" s="2" t="s">
        <v>143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31</v>
      </c>
      <c r="B37" s="2">
        <v>59</v>
      </c>
      <c r="C37" s="2">
        <v>27</v>
      </c>
      <c r="D37" s="2">
        <v>3</v>
      </c>
      <c r="E37" s="2" t="s">
        <v>142</v>
      </c>
      <c r="F37" s="2" t="s">
        <v>143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32</v>
      </c>
      <c r="B38" s="2">
        <v>59</v>
      </c>
      <c r="C38" s="2">
        <v>11</v>
      </c>
      <c r="D38" s="2">
        <v>3</v>
      </c>
      <c r="E38" s="2" t="s">
        <v>142</v>
      </c>
      <c r="F38" s="2" t="s">
        <v>143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35</v>
      </c>
      <c r="B39" s="2">
        <v>59</v>
      </c>
      <c r="C39" s="2">
        <v>12</v>
      </c>
      <c r="D39" s="2">
        <v>3</v>
      </c>
      <c r="E39" s="2" t="s">
        <v>142</v>
      </c>
      <c r="F39" s="2" t="s">
        <v>143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7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7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36</v>
      </c>
      <c r="B40" s="2">
        <v>59</v>
      </c>
      <c r="C40" s="2">
        <v>1</v>
      </c>
      <c r="D40" s="2">
        <v>3</v>
      </c>
      <c r="E40" s="2" t="s">
        <v>142</v>
      </c>
      <c r="F40" s="2" t="s">
        <v>143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38</v>
      </c>
      <c r="B41" s="2">
        <v>59</v>
      </c>
      <c r="C41" s="2">
        <v>4</v>
      </c>
      <c r="D41" s="2">
        <v>3</v>
      </c>
      <c r="E41" s="2" t="s">
        <v>142</v>
      </c>
      <c r="F41" s="2" t="s">
        <v>143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39</v>
      </c>
      <c r="B42" s="2">
        <v>59</v>
      </c>
      <c r="C42" s="2">
        <v>29</v>
      </c>
      <c r="D42" s="2">
        <v>3</v>
      </c>
      <c r="E42" s="2" t="s">
        <v>142</v>
      </c>
      <c r="F42" s="2" t="s">
        <v>143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40</v>
      </c>
      <c r="B43" s="2">
        <v>59</v>
      </c>
      <c r="C43" s="2">
        <v>20</v>
      </c>
      <c r="D43" s="2">
        <v>3</v>
      </c>
      <c r="E43" s="2" t="s">
        <v>142</v>
      </c>
      <c r="F43" s="2" t="s">
        <v>143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43</v>
      </c>
      <c r="B44" s="2">
        <v>59</v>
      </c>
      <c r="C44" s="2">
        <v>26</v>
      </c>
      <c r="D44" s="2">
        <v>3</v>
      </c>
      <c r="E44" s="2" t="s">
        <v>142</v>
      </c>
      <c r="F44" s="2" t="s">
        <v>143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/>
      <c r="U44" s="2"/>
      <c r="V44" s="2"/>
      <c r="W44" s="2"/>
      <c r="X44" s="2"/>
      <c r="Y44" s="2"/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50</v>
      </c>
      <c r="B45" s="2">
        <v>59</v>
      </c>
      <c r="C45" s="2">
        <v>17</v>
      </c>
      <c r="D45" s="2">
        <v>3</v>
      </c>
      <c r="E45" s="2" t="s">
        <v>142</v>
      </c>
      <c r="F45" s="2" t="s">
        <v>143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7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59</v>
      </c>
      <c r="C46" s="2">
        <v>18</v>
      </c>
      <c r="D46" s="2">
        <v>3</v>
      </c>
      <c r="E46" s="2" t="s">
        <v>142</v>
      </c>
      <c r="F46" s="2" t="s">
        <v>143</v>
      </c>
      <c r="G46" s="2">
        <v>6</v>
      </c>
      <c r="H46" s="2">
        <v>78</v>
      </c>
      <c r="I46" s="2">
        <v>1160000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539.07000000000005</v>
      </c>
      <c r="H47" s="3">
        <f t="shared" ref="H47:AF47" si="0">SUM(H2:H46)</f>
        <v>6253.170000000001</v>
      </c>
      <c r="I47" s="3">
        <f t="shared" si="0"/>
        <v>152695648.62</v>
      </c>
      <c r="J47" s="3">
        <f t="shared" si="0"/>
        <v>379.29199999999997</v>
      </c>
      <c r="K47" s="3">
        <f t="shared" si="0"/>
        <v>3970.6514285714284</v>
      </c>
      <c r="L47" s="3">
        <f t="shared" si="0"/>
        <v>99937022.591428563</v>
      </c>
      <c r="M47" s="3">
        <f t="shared" si="0"/>
        <v>912.10199999999986</v>
      </c>
      <c r="N47" s="3">
        <f t="shared" si="0"/>
        <v>10145.821428571428</v>
      </c>
      <c r="O47" s="3">
        <f t="shared" si="0"/>
        <v>251472671.21142855</v>
      </c>
      <c r="P47" s="3">
        <f t="shared" si="0"/>
        <v>201.5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718.64800000000002</v>
      </c>
      <c r="U47" s="3">
        <f t="shared" si="0"/>
        <v>11667.062285714286</v>
      </c>
      <c r="V47" s="3">
        <f t="shared" si="0"/>
        <v>362517975.73428571</v>
      </c>
      <c r="W47" s="3">
        <f t="shared" si="0"/>
        <v>158.07600000000002</v>
      </c>
      <c r="X47" s="3">
        <f t="shared" si="0"/>
        <v>1517.9154285714285</v>
      </c>
      <c r="Y47" s="3">
        <f t="shared" si="0"/>
        <v>53751674.581428573</v>
      </c>
      <c r="Z47" s="3">
        <f t="shared" si="0"/>
        <v>1133.444</v>
      </c>
      <c r="AA47" s="3">
        <f t="shared" si="0"/>
        <v>17850.387714285716</v>
      </c>
      <c r="AB47" s="3">
        <f t="shared" si="0"/>
        <v>492941971.01571423</v>
      </c>
      <c r="AC47" s="3">
        <f t="shared" si="0"/>
        <v>50</v>
      </c>
      <c r="AD47" s="3">
        <f t="shared" si="0"/>
        <v>15</v>
      </c>
      <c r="AE47" s="3">
        <f t="shared" si="0"/>
        <v>300000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6" workbookViewId="0">
      <selection activeCell="AB49" sqref="AB49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4.28515625" bestFit="1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60</v>
      </c>
      <c r="C2" s="2">
        <v>2</v>
      </c>
      <c r="D2" s="2">
        <v>3</v>
      </c>
      <c r="E2" s="2" t="s">
        <v>144</v>
      </c>
      <c r="F2" s="2" t="s">
        <v>145</v>
      </c>
      <c r="G2" s="2">
        <v>34</v>
      </c>
      <c r="H2" s="2">
        <v>330</v>
      </c>
      <c r="I2" s="2">
        <v>7700000</v>
      </c>
      <c r="J2" s="2">
        <v>24</v>
      </c>
      <c r="K2" s="2">
        <v>255</v>
      </c>
      <c r="L2" s="2">
        <v>7036000</v>
      </c>
      <c r="M2" s="2">
        <v>58</v>
      </c>
      <c r="N2" s="2">
        <v>585</v>
      </c>
      <c r="O2" s="2">
        <v>14736000</v>
      </c>
      <c r="P2" s="2">
        <v>11</v>
      </c>
      <c r="Q2" s="2">
        <v>0</v>
      </c>
      <c r="R2" s="2">
        <v>0</v>
      </c>
      <c r="S2" s="2">
        <v>0</v>
      </c>
      <c r="T2" s="2">
        <v>22.3</v>
      </c>
      <c r="U2" s="2">
        <v>279.89999999999998</v>
      </c>
      <c r="V2" s="2">
        <v>8818000</v>
      </c>
      <c r="W2" s="2">
        <v>18.5</v>
      </c>
      <c r="X2" s="2">
        <v>212.5</v>
      </c>
      <c r="Y2" s="2">
        <v>6430000</v>
      </c>
      <c r="Z2" s="2">
        <v>40.799999999999997</v>
      </c>
      <c r="AA2" s="2">
        <v>492.4</v>
      </c>
      <c r="AB2" s="2">
        <v>15248000</v>
      </c>
      <c r="AC2" s="2">
        <v>11.4</v>
      </c>
      <c r="AD2" s="2">
        <v>0.1</v>
      </c>
      <c r="AE2" s="2">
        <v>3</v>
      </c>
      <c r="AF2" s="2">
        <v>0</v>
      </c>
    </row>
    <row r="3" spans="1:32" x14ac:dyDescent="0.25">
      <c r="A3" s="2" t="s">
        <v>22</v>
      </c>
      <c r="B3" s="2">
        <v>60</v>
      </c>
      <c r="C3" s="2">
        <v>34</v>
      </c>
      <c r="D3" s="2">
        <v>3</v>
      </c>
      <c r="E3" s="2" t="s">
        <v>144</v>
      </c>
      <c r="F3" s="2" t="s">
        <v>145</v>
      </c>
      <c r="G3" s="2">
        <v>5</v>
      </c>
      <c r="H3" s="2">
        <v>30</v>
      </c>
      <c r="I3" s="2">
        <v>4500000</v>
      </c>
      <c r="J3" s="2">
        <v>5</v>
      </c>
      <c r="K3" s="2">
        <v>25</v>
      </c>
      <c r="L3" s="2">
        <v>3750000</v>
      </c>
      <c r="M3" s="2">
        <v>10</v>
      </c>
      <c r="N3" s="2">
        <v>55</v>
      </c>
      <c r="O3" s="2">
        <v>8250000</v>
      </c>
      <c r="P3" s="2">
        <v>0</v>
      </c>
      <c r="Q3" s="2">
        <v>0</v>
      </c>
      <c r="R3" s="2">
        <v>0</v>
      </c>
      <c r="S3" s="2">
        <v>0</v>
      </c>
      <c r="T3" s="2">
        <v>4</v>
      </c>
      <c r="U3" s="2">
        <v>80</v>
      </c>
      <c r="V3" s="2">
        <v>12000000</v>
      </c>
      <c r="W3" s="2">
        <v>4</v>
      </c>
      <c r="X3" s="2">
        <v>80</v>
      </c>
      <c r="Y3" s="2">
        <v>12000000</v>
      </c>
      <c r="Z3" s="2">
        <v>8</v>
      </c>
      <c r="AA3" s="2">
        <v>160</v>
      </c>
      <c r="AB3" s="2">
        <v>24000000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36</v>
      </c>
      <c r="B4" s="2">
        <v>60</v>
      </c>
      <c r="C4" s="2">
        <v>1</v>
      </c>
      <c r="D4" s="2">
        <v>3</v>
      </c>
      <c r="E4" s="2" t="s">
        <v>144</v>
      </c>
      <c r="F4" s="2" t="s">
        <v>145</v>
      </c>
      <c r="G4" s="2">
        <v>3</v>
      </c>
      <c r="H4" s="2">
        <v>68</v>
      </c>
      <c r="I4" s="2">
        <v>5060000</v>
      </c>
      <c r="J4" s="2">
        <v>2.2000000000000002</v>
      </c>
      <c r="K4" s="2">
        <v>49</v>
      </c>
      <c r="L4" s="2">
        <v>3160000</v>
      </c>
      <c r="M4" s="2">
        <v>5.2</v>
      </c>
      <c r="N4" s="2">
        <v>117</v>
      </c>
      <c r="O4" s="2">
        <v>8220000</v>
      </c>
      <c r="P4" s="2">
        <v>0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2.2000000000000002</v>
      </c>
      <c r="AA4" s="2">
        <v>42</v>
      </c>
      <c r="AB4" s="2">
        <v>2220000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38</v>
      </c>
      <c r="B5" s="2">
        <v>60</v>
      </c>
      <c r="C5" s="2">
        <v>4</v>
      </c>
      <c r="D5" s="2">
        <v>3</v>
      </c>
      <c r="E5" s="2" t="s">
        <v>144</v>
      </c>
      <c r="F5" s="2" t="s">
        <v>145</v>
      </c>
      <c r="G5" s="2">
        <v>2.5</v>
      </c>
      <c r="H5" s="2">
        <v>25</v>
      </c>
      <c r="I5" s="2">
        <v>2000000</v>
      </c>
      <c r="J5" s="2">
        <v>0</v>
      </c>
      <c r="K5" s="2">
        <v>0</v>
      </c>
      <c r="L5" s="2">
        <v>0</v>
      </c>
      <c r="M5" s="2">
        <v>2.5</v>
      </c>
      <c r="N5" s="2">
        <v>25</v>
      </c>
      <c r="O5" s="2">
        <v>2000000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27</v>
      </c>
      <c r="B6" s="2">
        <v>60</v>
      </c>
      <c r="C6" s="2">
        <v>5</v>
      </c>
      <c r="D6" s="2">
        <v>3</v>
      </c>
      <c r="E6" s="2" t="s">
        <v>144</v>
      </c>
      <c r="F6" s="2" t="s">
        <v>145</v>
      </c>
      <c r="G6" s="2">
        <v>3</v>
      </c>
      <c r="H6" s="2">
        <v>15</v>
      </c>
      <c r="I6" s="2">
        <v>600000</v>
      </c>
      <c r="J6" s="2">
        <v>2</v>
      </c>
      <c r="K6" s="2">
        <v>10</v>
      </c>
      <c r="L6" s="2">
        <v>400000</v>
      </c>
      <c r="M6" s="2">
        <v>5</v>
      </c>
      <c r="N6" s="2">
        <v>25</v>
      </c>
      <c r="O6" s="2">
        <v>1000000</v>
      </c>
      <c r="P6" s="2">
        <v>5</v>
      </c>
      <c r="Q6" s="2">
        <v>0</v>
      </c>
      <c r="R6" s="2">
        <v>0</v>
      </c>
      <c r="S6" s="2">
        <v>0</v>
      </c>
      <c r="T6" s="2">
        <v>3</v>
      </c>
      <c r="U6" s="2">
        <v>6</v>
      </c>
      <c r="V6" s="2">
        <v>240000</v>
      </c>
      <c r="W6" s="2">
        <v>2.5</v>
      </c>
      <c r="X6" s="2">
        <v>5</v>
      </c>
      <c r="Y6" s="2">
        <v>200000</v>
      </c>
      <c r="Z6" s="2">
        <v>5.5</v>
      </c>
      <c r="AA6" s="2">
        <v>11</v>
      </c>
      <c r="AB6" s="2">
        <v>440000</v>
      </c>
      <c r="AC6" s="2">
        <v>3</v>
      </c>
      <c r="AD6" s="2">
        <v>0</v>
      </c>
      <c r="AE6" s="2">
        <v>0</v>
      </c>
      <c r="AF6" s="2">
        <v>0</v>
      </c>
    </row>
    <row r="7" spans="1:32" x14ac:dyDescent="0.25">
      <c r="A7" s="2" t="s">
        <v>42</v>
      </c>
      <c r="B7" s="2">
        <v>60</v>
      </c>
      <c r="C7" s="2">
        <v>33</v>
      </c>
      <c r="D7" s="2">
        <v>3</v>
      </c>
      <c r="E7" s="2" t="s">
        <v>144</v>
      </c>
      <c r="F7" s="2" t="s">
        <v>145</v>
      </c>
      <c r="G7" s="2">
        <v>2</v>
      </c>
      <c r="H7" s="2">
        <v>10</v>
      </c>
      <c r="I7" s="2">
        <v>270000</v>
      </c>
      <c r="J7" s="2">
        <v>1.5</v>
      </c>
      <c r="K7" s="2">
        <v>10</v>
      </c>
      <c r="L7" s="2">
        <v>240000</v>
      </c>
      <c r="M7" s="2">
        <v>3.5</v>
      </c>
      <c r="N7" s="2">
        <v>17</v>
      </c>
      <c r="O7" s="2">
        <v>510000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6</v>
      </c>
      <c r="B8" s="2">
        <v>60</v>
      </c>
      <c r="C8" s="2">
        <v>32</v>
      </c>
      <c r="D8" s="2">
        <v>3</v>
      </c>
      <c r="E8" s="2" t="s">
        <v>144</v>
      </c>
      <c r="F8" s="2" t="s">
        <v>145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9</v>
      </c>
      <c r="B9" s="2">
        <v>60</v>
      </c>
      <c r="C9" s="2">
        <v>37</v>
      </c>
      <c r="D9" s="2">
        <v>3</v>
      </c>
      <c r="E9" s="2" t="s">
        <v>144</v>
      </c>
      <c r="F9" s="2" t="s">
        <v>145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10</v>
      </c>
      <c r="B10" s="2">
        <v>60</v>
      </c>
      <c r="C10" s="2">
        <v>47</v>
      </c>
      <c r="D10" s="2">
        <v>3</v>
      </c>
      <c r="E10" s="2" t="s">
        <v>144</v>
      </c>
      <c r="F10" s="2" t="s">
        <v>145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11</v>
      </c>
      <c r="B11" s="2">
        <v>60</v>
      </c>
      <c r="C11" s="2">
        <v>45</v>
      </c>
      <c r="D11" s="2">
        <v>3</v>
      </c>
      <c r="E11" s="2" t="s">
        <v>144</v>
      </c>
      <c r="F11" s="2" t="s">
        <v>145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12</v>
      </c>
      <c r="B12" s="2">
        <v>60</v>
      </c>
      <c r="C12" s="2">
        <v>44</v>
      </c>
      <c r="D12" s="2">
        <v>3</v>
      </c>
      <c r="E12" s="2" t="s">
        <v>144</v>
      </c>
      <c r="F12" s="2" t="s">
        <v>145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13</v>
      </c>
      <c r="B13" s="2">
        <v>60</v>
      </c>
      <c r="C13" s="2">
        <v>46</v>
      </c>
      <c r="D13" s="2">
        <v>3</v>
      </c>
      <c r="E13" s="2" t="s">
        <v>144</v>
      </c>
      <c r="F13" s="2" t="s">
        <v>145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14</v>
      </c>
      <c r="B14" s="2">
        <v>60</v>
      </c>
      <c r="C14" s="2">
        <v>31</v>
      </c>
      <c r="D14" s="2">
        <v>3</v>
      </c>
      <c r="E14" s="2" t="s">
        <v>144</v>
      </c>
      <c r="F14" s="2" t="s">
        <v>145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15</v>
      </c>
      <c r="B15" s="2">
        <v>60</v>
      </c>
      <c r="C15" s="2">
        <v>13</v>
      </c>
      <c r="D15" s="2">
        <v>3</v>
      </c>
      <c r="E15" s="2" t="s">
        <v>144</v>
      </c>
      <c r="F15" s="2" t="s">
        <v>145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16</v>
      </c>
      <c r="B16" s="2">
        <v>60</v>
      </c>
      <c r="C16" s="2">
        <v>23</v>
      </c>
      <c r="D16" s="2">
        <v>3</v>
      </c>
      <c r="E16" s="2" t="s">
        <v>144</v>
      </c>
      <c r="F16" s="2" t="s">
        <v>145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17</v>
      </c>
      <c r="B17" s="2">
        <v>60</v>
      </c>
      <c r="C17" s="2">
        <v>19</v>
      </c>
      <c r="D17" s="2">
        <v>3</v>
      </c>
      <c r="E17" s="2" t="s">
        <v>144</v>
      </c>
      <c r="F17" s="2" t="s">
        <v>145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18</v>
      </c>
      <c r="B18" s="2">
        <v>60</v>
      </c>
      <c r="C18" s="2">
        <v>36</v>
      </c>
      <c r="D18" s="2">
        <v>3</v>
      </c>
      <c r="E18" s="2" t="s">
        <v>144</v>
      </c>
      <c r="F18" s="2" t="s">
        <v>145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19</v>
      </c>
      <c r="B19" s="2">
        <v>60</v>
      </c>
      <c r="C19" s="2">
        <v>9</v>
      </c>
      <c r="D19" s="2">
        <v>3</v>
      </c>
      <c r="E19" s="2" t="s">
        <v>144</v>
      </c>
      <c r="F19" s="2" t="s">
        <v>145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20</v>
      </c>
      <c r="B20" s="2">
        <v>60</v>
      </c>
      <c r="C20" s="2">
        <v>38</v>
      </c>
      <c r="D20" s="2">
        <v>3</v>
      </c>
      <c r="E20" s="2" t="s">
        <v>144</v>
      </c>
      <c r="F20" s="2" t="s">
        <v>145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21</v>
      </c>
      <c r="B21" s="2">
        <v>60</v>
      </c>
      <c r="C21" s="2">
        <v>8</v>
      </c>
      <c r="D21" s="2">
        <v>3</v>
      </c>
      <c r="E21" s="2" t="s">
        <v>144</v>
      </c>
      <c r="F21" s="2" t="s">
        <v>145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23</v>
      </c>
      <c r="B22" s="2">
        <v>60</v>
      </c>
      <c r="C22" s="2">
        <v>10</v>
      </c>
      <c r="D22" s="2">
        <v>3</v>
      </c>
      <c r="E22" s="2" t="s">
        <v>144</v>
      </c>
      <c r="F22" s="2" t="s">
        <v>145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24</v>
      </c>
      <c r="B23" s="2">
        <v>60</v>
      </c>
      <c r="C23" s="2">
        <v>16</v>
      </c>
      <c r="D23" s="2">
        <v>3</v>
      </c>
      <c r="E23" s="2" t="s">
        <v>144</v>
      </c>
      <c r="F23" s="2" t="s">
        <v>145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25</v>
      </c>
      <c r="B24" s="2">
        <v>60</v>
      </c>
      <c r="C24" s="2">
        <v>24</v>
      </c>
      <c r="D24" s="2">
        <v>3</v>
      </c>
      <c r="E24" s="2" t="s">
        <v>144</v>
      </c>
      <c r="F24" s="2" t="s">
        <v>145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26</v>
      </c>
      <c r="B25" s="2">
        <v>60</v>
      </c>
      <c r="C25" s="2">
        <v>7</v>
      </c>
      <c r="D25" s="2">
        <v>3</v>
      </c>
      <c r="E25" s="2" t="s">
        <v>144</v>
      </c>
      <c r="F25" s="2" t="s">
        <v>145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28</v>
      </c>
      <c r="B26" s="2">
        <v>60</v>
      </c>
      <c r="C26" s="2">
        <v>30</v>
      </c>
      <c r="D26" s="2">
        <v>3</v>
      </c>
      <c r="E26" s="2" t="s">
        <v>144</v>
      </c>
      <c r="F26" s="2" t="s">
        <v>145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29</v>
      </c>
      <c r="B27" s="2">
        <v>60</v>
      </c>
      <c r="C27" s="2">
        <v>39</v>
      </c>
      <c r="D27" s="2">
        <v>3</v>
      </c>
      <c r="E27" s="2" t="s">
        <v>144</v>
      </c>
      <c r="F27" s="2" t="s">
        <v>145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30</v>
      </c>
      <c r="B28" s="2">
        <v>60</v>
      </c>
      <c r="C28" s="2">
        <v>6</v>
      </c>
      <c r="D28" s="2">
        <v>3</v>
      </c>
      <c r="E28" s="2" t="s">
        <v>144</v>
      </c>
      <c r="F28" s="2" t="s">
        <v>145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31</v>
      </c>
      <c r="B29" s="2">
        <v>60</v>
      </c>
      <c r="C29" s="2">
        <v>27</v>
      </c>
      <c r="D29" s="2">
        <v>3</v>
      </c>
      <c r="E29" s="2" t="s">
        <v>144</v>
      </c>
      <c r="F29" s="2" t="s">
        <v>145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32</v>
      </c>
      <c r="B30" s="2">
        <v>60</v>
      </c>
      <c r="C30" s="2">
        <v>11</v>
      </c>
      <c r="D30" s="2">
        <v>3</v>
      </c>
      <c r="E30" s="2" t="s">
        <v>144</v>
      </c>
      <c r="F30" s="2" t="s">
        <v>145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33</v>
      </c>
      <c r="B31" s="2">
        <v>60</v>
      </c>
      <c r="C31" s="2">
        <v>21</v>
      </c>
      <c r="D31" s="2">
        <v>3</v>
      </c>
      <c r="E31" s="2" t="s">
        <v>144</v>
      </c>
      <c r="F31" s="2" t="s">
        <v>145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34</v>
      </c>
      <c r="B32" s="2">
        <v>60</v>
      </c>
      <c r="C32" s="2">
        <v>25</v>
      </c>
      <c r="D32" s="2">
        <v>3</v>
      </c>
      <c r="E32" s="2" t="s">
        <v>144</v>
      </c>
      <c r="F32" s="2" t="s">
        <v>145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35</v>
      </c>
      <c r="B33" s="2">
        <v>60</v>
      </c>
      <c r="C33" s="2">
        <v>12</v>
      </c>
      <c r="D33" s="2">
        <v>3</v>
      </c>
      <c r="E33" s="2" t="s">
        <v>144</v>
      </c>
      <c r="F33" s="2" t="s">
        <v>145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60</v>
      </c>
      <c r="C34" s="2">
        <v>29</v>
      </c>
      <c r="D34" s="2">
        <v>3</v>
      </c>
      <c r="E34" s="2" t="s">
        <v>144</v>
      </c>
      <c r="F34" s="2" t="s">
        <v>145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60</v>
      </c>
      <c r="C35" s="2">
        <v>20</v>
      </c>
      <c r="D35" s="2">
        <v>3</v>
      </c>
      <c r="E35" s="2" t="s">
        <v>144</v>
      </c>
      <c r="F35" s="2" t="s">
        <v>145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60</v>
      </c>
      <c r="C36" s="2">
        <v>3</v>
      </c>
      <c r="D36" s="2">
        <v>3</v>
      </c>
      <c r="E36" s="2" t="s">
        <v>144</v>
      </c>
      <c r="F36" s="2" t="s">
        <v>145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60</v>
      </c>
      <c r="C37" s="2">
        <v>26</v>
      </c>
      <c r="D37" s="2">
        <v>3</v>
      </c>
      <c r="E37" s="2" t="s">
        <v>144</v>
      </c>
      <c r="F37" s="2" t="s">
        <v>145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60</v>
      </c>
      <c r="C38" s="2">
        <v>41</v>
      </c>
      <c r="D38" s="2">
        <v>3</v>
      </c>
      <c r="E38" s="2" t="s">
        <v>144</v>
      </c>
      <c r="F38" s="2" t="s">
        <v>145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60</v>
      </c>
      <c r="C39" s="2">
        <v>40</v>
      </c>
      <c r="D39" s="2">
        <v>3</v>
      </c>
      <c r="E39" s="2" t="s">
        <v>144</v>
      </c>
      <c r="F39" s="2" t="s">
        <v>145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60</v>
      </c>
      <c r="C40" s="2">
        <v>43</v>
      </c>
      <c r="D40" s="2">
        <v>3</v>
      </c>
      <c r="E40" s="2" t="s">
        <v>144</v>
      </c>
      <c r="F40" s="2" t="s">
        <v>145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60</v>
      </c>
      <c r="C41" s="2">
        <v>42</v>
      </c>
      <c r="D41" s="2">
        <v>3</v>
      </c>
      <c r="E41" s="2" t="s">
        <v>144</v>
      </c>
      <c r="F41" s="2" t="s">
        <v>145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60</v>
      </c>
      <c r="C42" s="2">
        <v>28</v>
      </c>
      <c r="D42" s="2">
        <v>3</v>
      </c>
      <c r="E42" s="2" t="s">
        <v>144</v>
      </c>
      <c r="F42" s="2" t="s">
        <v>145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60</v>
      </c>
      <c r="C43" s="2">
        <v>35</v>
      </c>
      <c r="D43" s="2">
        <v>3</v>
      </c>
      <c r="E43" s="2" t="s">
        <v>144</v>
      </c>
      <c r="F43" s="2" t="s">
        <v>145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60</v>
      </c>
      <c r="C44" s="2">
        <v>17</v>
      </c>
      <c r="D44" s="2">
        <v>3</v>
      </c>
      <c r="E44" s="2" t="s">
        <v>144</v>
      </c>
      <c r="F44" s="2" t="s">
        <v>145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60</v>
      </c>
      <c r="C45" s="2">
        <v>22</v>
      </c>
      <c r="D45" s="2">
        <v>3</v>
      </c>
      <c r="E45" s="2" t="s">
        <v>144</v>
      </c>
      <c r="F45" s="2" t="s">
        <v>145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60</v>
      </c>
      <c r="C46" s="2">
        <v>18</v>
      </c>
      <c r="D46" s="2">
        <v>3</v>
      </c>
      <c r="E46" s="2" t="s">
        <v>144</v>
      </c>
      <c r="F46" s="2" t="s">
        <v>145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49.5</v>
      </c>
      <c r="H47" s="3">
        <f t="shared" ref="H47:AF47" si="0">SUM(H2:H46)</f>
        <v>478</v>
      </c>
      <c r="I47" s="3">
        <f t="shared" si="0"/>
        <v>20130000</v>
      </c>
      <c r="J47" s="3">
        <f t="shared" si="0"/>
        <v>34.700000000000003</v>
      </c>
      <c r="K47" s="3">
        <f t="shared" si="0"/>
        <v>349</v>
      </c>
      <c r="L47" s="3">
        <f t="shared" si="0"/>
        <v>14586000</v>
      </c>
      <c r="M47" s="3">
        <f t="shared" si="0"/>
        <v>84.2</v>
      </c>
      <c r="N47" s="3">
        <f t="shared" si="0"/>
        <v>824</v>
      </c>
      <c r="O47" s="3">
        <f t="shared" si="0"/>
        <v>34716000</v>
      </c>
      <c r="P47" s="3">
        <f t="shared" si="0"/>
        <v>16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29.3</v>
      </c>
      <c r="U47" s="3">
        <f t="shared" si="0"/>
        <v>365.9</v>
      </c>
      <c r="V47" s="3">
        <f t="shared" si="0"/>
        <v>21058000</v>
      </c>
      <c r="W47" s="3">
        <f t="shared" si="0"/>
        <v>25</v>
      </c>
      <c r="X47" s="3">
        <f t="shared" si="0"/>
        <v>297.5</v>
      </c>
      <c r="Y47" s="3">
        <f t="shared" si="0"/>
        <v>18630000</v>
      </c>
      <c r="Z47" s="3">
        <f t="shared" si="0"/>
        <v>56.5</v>
      </c>
      <c r="AA47" s="3">
        <f t="shared" si="0"/>
        <v>705.4</v>
      </c>
      <c r="AB47" s="3">
        <f t="shared" si="0"/>
        <v>41908000</v>
      </c>
      <c r="AC47" s="3">
        <f t="shared" si="0"/>
        <v>14.4</v>
      </c>
      <c r="AD47" s="3">
        <f t="shared" si="0"/>
        <v>0.1</v>
      </c>
      <c r="AE47" s="3">
        <f t="shared" si="0"/>
        <v>3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4" workbookViewId="0">
      <selection activeCell="AH40" sqref="AH4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61</v>
      </c>
      <c r="C2" s="2">
        <v>33</v>
      </c>
      <c r="D2" s="2">
        <v>3</v>
      </c>
      <c r="E2" s="2" t="s">
        <v>146</v>
      </c>
      <c r="F2" s="2" t="s">
        <v>134</v>
      </c>
      <c r="G2" s="2">
        <v>6</v>
      </c>
      <c r="H2" s="2">
        <v>52</v>
      </c>
      <c r="I2" s="2">
        <v>1155000</v>
      </c>
      <c r="J2" s="2">
        <v>0</v>
      </c>
      <c r="K2" s="2">
        <v>0</v>
      </c>
      <c r="L2" s="2">
        <v>0</v>
      </c>
      <c r="M2" s="2">
        <v>6</v>
      </c>
      <c r="N2" s="2">
        <v>52</v>
      </c>
      <c r="O2" s="2">
        <v>1155000</v>
      </c>
      <c r="P2" s="2">
        <v>0</v>
      </c>
      <c r="Q2" s="2">
        <v>0</v>
      </c>
      <c r="R2" s="2">
        <v>0</v>
      </c>
      <c r="S2" s="2">
        <v>0</v>
      </c>
      <c r="T2" s="2">
        <v>4</v>
      </c>
      <c r="U2" s="2">
        <v>34</v>
      </c>
      <c r="V2" s="2">
        <v>748000</v>
      </c>
      <c r="W2" s="2">
        <v>0</v>
      </c>
      <c r="X2" s="2">
        <v>0</v>
      </c>
      <c r="Y2" s="2">
        <v>0</v>
      </c>
      <c r="Z2" s="2">
        <v>4</v>
      </c>
      <c r="AA2" s="2">
        <v>34</v>
      </c>
      <c r="AB2" s="2">
        <v>748000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37</v>
      </c>
      <c r="B3" s="2">
        <v>61</v>
      </c>
      <c r="C3" s="2">
        <v>2</v>
      </c>
      <c r="D3" s="2">
        <v>3</v>
      </c>
      <c r="E3" s="2" t="s">
        <v>146</v>
      </c>
      <c r="F3" s="2" t="s">
        <v>134</v>
      </c>
      <c r="G3" s="2">
        <v>0</v>
      </c>
      <c r="H3" s="2">
        <v>0</v>
      </c>
      <c r="I3" s="2">
        <v>0</v>
      </c>
      <c r="J3" s="2">
        <v>1</v>
      </c>
      <c r="K3" s="2">
        <v>25</v>
      </c>
      <c r="L3" s="2">
        <v>500000</v>
      </c>
      <c r="M3" s="2">
        <v>1</v>
      </c>
      <c r="N3" s="2">
        <v>25</v>
      </c>
      <c r="O3" s="2">
        <v>500000</v>
      </c>
      <c r="P3" s="2">
        <v>0</v>
      </c>
      <c r="Q3" s="2">
        <v>0</v>
      </c>
      <c r="R3" s="2">
        <v>0</v>
      </c>
      <c r="S3" s="2">
        <v>0</v>
      </c>
      <c r="T3" s="2">
        <v>1</v>
      </c>
      <c r="U3" s="2">
        <v>25</v>
      </c>
      <c r="V3" s="2">
        <v>250000</v>
      </c>
      <c r="W3" s="2">
        <v>1</v>
      </c>
      <c r="X3" s="2">
        <v>25</v>
      </c>
      <c r="Y3" s="2">
        <v>875000</v>
      </c>
      <c r="Z3" s="2">
        <v>2</v>
      </c>
      <c r="AA3" s="2">
        <v>50</v>
      </c>
      <c r="AB3" s="2">
        <v>1125000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61</v>
      </c>
      <c r="C4" s="2">
        <v>47</v>
      </c>
      <c r="D4" s="2">
        <v>3</v>
      </c>
      <c r="E4" s="2" t="s">
        <v>146</v>
      </c>
      <c r="F4" s="2" t="s">
        <v>134</v>
      </c>
      <c r="G4" s="2">
        <v>2</v>
      </c>
      <c r="H4" s="2">
        <v>6</v>
      </c>
      <c r="I4" s="2">
        <v>90000</v>
      </c>
      <c r="J4" s="2">
        <v>1</v>
      </c>
      <c r="K4" s="2">
        <v>3</v>
      </c>
      <c r="L4" s="2">
        <v>45000</v>
      </c>
      <c r="M4" s="2">
        <v>3</v>
      </c>
      <c r="N4" s="2">
        <v>9</v>
      </c>
      <c r="O4" s="2">
        <v>135000</v>
      </c>
      <c r="P4" s="2">
        <v>0</v>
      </c>
      <c r="Q4" s="2">
        <v>0</v>
      </c>
      <c r="R4" s="2">
        <v>0</v>
      </c>
      <c r="S4" s="2">
        <v>0</v>
      </c>
      <c r="T4" s="2">
        <v>2</v>
      </c>
      <c r="U4" s="2">
        <v>6</v>
      </c>
      <c r="V4" s="2">
        <v>90000</v>
      </c>
      <c r="W4" s="2">
        <v>1</v>
      </c>
      <c r="X4" s="2">
        <v>3</v>
      </c>
      <c r="Y4" s="2">
        <v>45000</v>
      </c>
      <c r="Z4" s="2">
        <v>3</v>
      </c>
      <c r="AA4" s="2">
        <v>9</v>
      </c>
      <c r="AB4" s="2">
        <v>135000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6</v>
      </c>
      <c r="B5" s="2">
        <v>61</v>
      </c>
      <c r="C5" s="2">
        <v>32</v>
      </c>
      <c r="D5" s="2">
        <v>3</v>
      </c>
      <c r="E5" s="2" t="s">
        <v>146</v>
      </c>
      <c r="F5" s="2" t="s">
        <v>134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9</v>
      </c>
      <c r="B6" s="2">
        <v>61</v>
      </c>
      <c r="C6" s="2">
        <v>37</v>
      </c>
      <c r="D6" s="2">
        <v>3</v>
      </c>
      <c r="E6" s="2" t="s">
        <v>146</v>
      </c>
      <c r="F6" s="2" t="s">
        <v>134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61</v>
      </c>
      <c r="C7" s="2">
        <v>45</v>
      </c>
      <c r="D7" s="2">
        <v>3</v>
      </c>
      <c r="E7" s="2" t="s">
        <v>146</v>
      </c>
      <c r="F7" s="2" t="s">
        <v>134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61</v>
      </c>
      <c r="C8" s="2">
        <v>44</v>
      </c>
      <c r="D8" s="2">
        <v>3</v>
      </c>
      <c r="E8" s="2" t="s">
        <v>146</v>
      </c>
      <c r="F8" s="2" t="s">
        <v>134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61</v>
      </c>
      <c r="C9" s="2">
        <v>46</v>
      </c>
      <c r="D9" s="2">
        <v>3</v>
      </c>
      <c r="E9" s="2" t="s">
        <v>146</v>
      </c>
      <c r="F9" s="2" t="s">
        <v>134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61</v>
      </c>
      <c r="C10" s="2">
        <v>31</v>
      </c>
      <c r="D10" s="2">
        <v>3</v>
      </c>
      <c r="E10" s="2" t="s">
        <v>146</v>
      </c>
      <c r="F10" s="2" t="s">
        <v>134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61</v>
      </c>
      <c r="C11" s="2">
        <v>13</v>
      </c>
      <c r="D11" s="2">
        <v>3</v>
      </c>
      <c r="E11" s="2" t="s">
        <v>146</v>
      </c>
      <c r="F11" s="2" t="s">
        <v>134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61</v>
      </c>
      <c r="C12" s="2">
        <v>23</v>
      </c>
      <c r="D12" s="2">
        <v>3</v>
      </c>
      <c r="E12" s="2" t="s">
        <v>146</v>
      </c>
      <c r="F12" s="2" t="s">
        <v>134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61</v>
      </c>
      <c r="C13" s="2">
        <v>19</v>
      </c>
      <c r="D13" s="2">
        <v>3</v>
      </c>
      <c r="E13" s="2" t="s">
        <v>146</v>
      </c>
      <c r="F13" s="2" t="s">
        <v>134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61</v>
      </c>
      <c r="C14" s="2">
        <v>36</v>
      </c>
      <c r="D14" s="2">
        <v>3</v>
      </c>
      <c r="E14" s="2" t="s">
        <v>146</v>
      </c>
      <c r="F14" s="2" t="s">
        <v>134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61</v>
      </c>
      <c r="C15" s="2">
        <v>9</v>
      </c>
      <c r="D15" s="2">
        <v>3</v>
      </c>
      <c r="E15" s="2" t="s">
        <v>146</v>
      </c>
      <c r="F15" s="2" t="s">
        <v>134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61</v>
      </c>
      <c r="C16" s="2">
        <v>38</v>
      </c>
      <c r="D16" s="2">
        <v>3</v>
      </c>
      <c r="E16" s="2" t="s">
        <v>146</v>
      </c>
      <c r="F16" s="2" t="s">
        <v>134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61</v>
      </c>
      <c r="C17" s="2">
        <v>8</v>
      </c>
      <c r="D17" s="2">
        <v>3</v>
      </c>
      <c r="E17" s="2" t="s">
        <v>146</v>
      </c>
      <c r="F17" s="2" t="s">
        <v>134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61</v>
      </c>
      <c r="C18" s="2">
        <v>34</v>
      </c>
      <c r="D18" s="2">
        <v>3</v>
      </c>
      <c r="E18" s="2" t="s">
        <v>146</v>
      </c>
      <c r="F18" s="2" t="s">
        <v>134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61</v>
      </c>
      <c r="C19" s="2">
        <v>10</v>
      </c>
      <c r="D19" s="2">
        <v>3</v>
      </c>
      <c r="E19" s="2" t="s">
        <v>146</v>
      </c>
      <c r="F19" s="2" t="s">
        <v>134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61</v>
      </c>
      <c r="C20" s="2">
        <v>16</v>
      </c>
      <c r="D20" s="2">
        <v>3</v>
      </c>
      <c r="E20" s="2" t="s">
        <v>146</v>
      </c>
      <c r="F20" s="2" t="s">
        <v>134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61</v>
      </c>
      <c r="C21" s="2">
        <v>24</v>
      </c>
      <c r="D21" s="2">
        <v>3</v>
      </c>
      <c r="E21" s="2" t="s">
        <v>146</v>
      </c>
      <c r="F21" s="2" t="s">
        <v>134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61</v>
      </c>
      <c r="C22" s="2">
        <v>7</v>
      </c>
      <c r="D22" s="2">
        <v>3</v>
      </c>
      <c r="E22" s="2" t="s">
        <v>146</v>
      </c>
      <c r="F22" s="2" t="s">
        <v>134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61</v>
      </c>
      <c r="C23" s="2">
        <v>5</v>
      </c>
      <c r="D23" s="2">
        <v>3</v>
      </c>
      <c r="E23" s="2" t="s">
        <v>146</v>
      </c>
      <c r="F23" s="2" t="s">
        <v>134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61</v>
      </c>
      <c r="C24" s="2">
        <v>30</v>
      </c>
      <c r="D24" s="2">
        <v>3</v>
      </c>
      <c r="E24" s="2" t="s">
        <v>146</v>
      </c>
      <c r="F24" s="2" t="s">
        <v>134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61</v>
      </c>
      <c r="C25" s="2">
        <v>39</v>
      </c>
      <c r="D25" s="2">
        <v>3</v>
      </c>
      <c r="E25" s="2" t="s">
        <v>146</v>
      </c>
      <c r="F25" s="2" t="s">
        <v>134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61</v>
      </c>
      <c r="C26" s="2">
        <v>6</v>
      </c>
      <c r="D26" s="2">
        <v>3</v>
      </c>
      <c r="E26" s="2" t="s">
        <v>146</v>
      </c>
      <c r="F26" s="2" t="s">
        <v>134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61</v>
      </c>
      <c r="C27" s="2">
        <v>27</v>
      </c>
      <c r="D27" s="2">
        <v>3</v>
      </c>
      <c r="E27" s="2" t="s">
        <v>146</v>
      </c>
      <c r="F27" s="2" t="s">
        <v>134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61</v>
      </c>
      <c r="C28" s="2">
        <v>11</v>
      </c>
      <c r="D28" s="2">
        <v>3</v>
      </c>
      <c r="E28" s="2" t="s">
        <v>146</v>
      </c>
      <c r="F28" s="2" t="s">
        <v>134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61</v>
      </c>
      <c r="C29" s="2">
        <v>21</v>
      </c>
      <c r="D29" s="2">
        <v>3</v>
      </c>
      <c r="E29" s="2" t="s">
        <v>146</v>
      </c>
      <c r="F29" s="2" t="s">
        <v>134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61</v>
      </c>
      <c r="C30" s="2">
        <v>25</v>
      </c>
      <c r="D30" s="2">
        <v>3</v>
      </c>
      <c r="E30" s="2" t="s">
        <v>146</v>
      </c>
      <c r="F30" s="2" t="s">
        <v>134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61</v>
      </c>
      <c r="C31" s="2">
        <v>12</v>
      </c>
      <c r="D31" s="2">
        <v>3</v>
      </c>
      <c r="E31" s="2" t="s">
        <v>146</v>
      </c>
      <c r="F31" s="2" t="s">
        <v>134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61</v>
      </c>
      <c r="C32" s="2">
        <v>1</v>
      </c>
      <c r="D32" s="2">
        <v>3</v>
      </c>
      <c r="E32" s="2" t="s">
        <v>146</v>
      </c>
      <c r="F32" s="2" t="s">
        <v>134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61</v>
      </c>
      <c r="C33" s="2">
        <v>4</v>
      </c>
      <c r="D33" s="2">
        <v>3</v>
      </c>
      <c r="E33" s="2" t="s">
        <v>146</v>
      </c>
      <c r="F33" s="2" t="s">
        <v>134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61</v>
      </c>
      <c r="C34" s="2">
        <v>29</v>
      </c>
      <c r="D34" s="2">
        <v>3</v>
      </c>
      <c r="E34" s="2" t="s">
        <v>146</v>
      </c>
      <c r="F34" s="2" t="s">
        <v>134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61</v>
      </c>
      <c r="C35" s="2">
        <v>20</v>
      </c>
      <c r="D35" s="2">
        <v>3</v>
      </c>
      <c r="E35" s="2" t="s">
        <v>146</v>
      </c>
      <c r="F35" s="2" t="s">
        <v>134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61</v>
      </c>
      <c r="C36" s="2">
        <v>3</v>
      </c>
      <c r="D36" s="2">
        <v>3</v>
      </c>
      <c r="E36" s="2" t="s">
        <v>146</v>
      </c>
      <c r="F36" s="2" t="s">
        <v>134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61</v>
      </c>
      <c r="C37" s="2">
        <v>26</v>
      </c>
      <c r="D37" s="2">
        <v>3</v>
      </c>
      <c r="E37" s="2" t="s">
        <v>146</v>
      </c>
      <c r="F37" s="2" t="s">
        <v>134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61</v>
      </c>
      <c r="C38" s="2">
        <v>41</v>
      </c>
      <c r="D38" s="2">
        <v>3</v>
      </c>
      <c r="E38" s="2" t="s">
        <v>146</v>
      </c>
      <c r="F38" s="2" t="s">
        <v>134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61</v>
      </c>
      <c r="C39" s="2">
        <v>40</v>
      </c>
      <c r="D39" s="2">
        <v>3</v>
      </c>
      <c r="E39" s="2" t="s">
        <v>146</v>
      </c>
      <c r="F39" s="2" t="s">
        <v>134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61</v>
      </c>
      <c r="C40" s="2">
        <v>43</v>
      </c>
      <c r="D40" s="2">
        <v>3</v>
      </c>
      <c r="E40" s="2" t="s">
        <v>146</v>
      </c>
      <c r="F40" s="2" t="s">
        <v>134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61</v>
      </c>
      <c r="C41" s="2">
        <v>42</v>
      </c>
      <c r="D41" s="2">
        <v>3</v>
      </c>
      <c r="E41" s="2" t="s">
        <v>146</v>
      </c>
      <c r="F41" s="2" t="s">
        <v>134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61</v>
      </c>
      <c r="C42" s="2">
        <v>28</v>
      </c>
      <c r="D42" s="2">
        <v>3</v>
      </c>
      <c r="E42" s="2" t="s">
        <v>146</v>
      </c>
      <c r="F42" s="2" t="s">
        <v>134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61</v>
      </c>
      <c r="C43" s="2">
        <v>35</v>
      </c>
      <c r="D43" s="2">
        <v>3</v>
      </c>
      <c r="E43" s="2" t="s">
        <v>146</v>
      </c>
      <c r="F43" s="2" t="s">
        <v>134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61</v>
      </c>
      <c r="C44" s="2">
        <v>17</v>
      </c>
      <c r="D44" s="2">
        <v>3</v>
      </c>
      <c r="E44" s="2" t="s">
        <v>146</v>
      </c>
      <c r="F44" s="2" t="s">
        <v>134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61</v>
      </c>
      <c r="C45" s="2">
        <v>22</v>
      </c>
      <c r="D45" s="2">
        <v>3</v>
      </c>
      <c r="E45" s="2" t="s">
        <v>146</v>
      </c>
      <c r="F45" s="2" t="s">
        <v>134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5</v>
      </c>
      <c r="AA45" s="2">
        <v>100</v>
      </c>
      <c r="AB45" s="2">
        <v>1500000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61</v>
      </c>
      <c r="C46" s="2">
        <v>18</v>
      </c>
      <c r="D46" s="2">
        <v>3</v>
      </c>
      <c r="E46" s="2" t="s">
        <v>146</v>
      </c>
      <c r="F46" s="2" t="s">
        <v>134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8</v>
      </c>
      <c r="H47" s="3">
        <f t="shared" ref="H47:AF47" si="0">SUM(H2:H46)</f>
        <v>58</v>
      </c>
      <c r="I47" s="3">
        <f t="shared" si="0"/>
        <v>1245000</v>
      </c>
      <c r="J47" s="3">
        <f t="shared" si="0"/>
        <v>2</v>
      </c>
      <c r="K47" s="3">
        <f t="shared" si="0"/>
        <v>28</v>
      </c>
      <c r="L47" s="3">
        <f t="shared" si="0"/>
        <v>545000</v>
      </c>
      <c r="M47" s="3">
        <f t="shared" si="0"/>
        <v>10</v>
      </c>
      <c r="N47" s="3">
        <f t="shared" si="0"/>
        <v>86</v>
      </c>
      <c r="O47" s="3">
        <f t="shared" si="0"/>
        <v>1790000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7</v>
      </c>
      <c r="U47" s="3">
        <f t="shared" si="0"/>
        <v>65</v>
      </c>
      <c r="V47" s="3">
        <f t="shared" si="0"/>
        <v>1088000</v>
      </c>
      <c r="W47" s="3">
        <f t="shared" si="0"/>
        <v>2</v>
      </c>
      <c r="X47" s="3">
        <f t="shared" si="0"/>
        <v>28</v>
      </c>
      <c r="Y47" s="3">
        <f t="shared" si="0"/>
        <v>920000</v>
      </c>
      <c r="Z47" s="3">
        <f t="shared" si="0"/>
        <v>14</v>
      </c>
      <c r="AA47" s="3">
        <f t="shared" si="0"/>
        <v>193</v>
      </c>
      <c r="AB47" s="3">
        <f t="shared" si="0"/>
        <v>3508000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2" sqref="C2:H2"/>
    </sheetView>
  </sheetViews>
  <sheetFormatPr defaultRowHeight="15" x14ac:dyDescent="0.25"/>
  <cols>
    <col min="1" max="2" width="9.140625" style="2"/>
    <col min="3" max="3" width="9.5703125" style="2" bestFit="1" customWidth="1"/>
    <col min="4" max="4" width="10.5703125" style="2" bestFit="1" customWidth="1"/>
    <col min="5" max="5" width="15.28515625" style="2" bestFit="1" customWidth="1"/>
    <col min="6" max="6" width="9.5703125" style="2" bestFit="1" customWidth="1"/>
    <col min="7" max="7" width="10.5703125" style="2" bestFit="1" customWidth="1"/>
    <col min="8" max="8" width="15.28515625" style="2" bestFit="1" customWidth="1"/>
    <col min="9" max="16384" width="9.140625" style="2"/>
  </cols>
  <sheetData>
    <row r="1" spans="1:8" x14ac:dyDescent="0.25">
      <c r="C1" s="2" t="s">
        <v>2</v>
      </c>
      <c r="F1" s="2" t="s">
        <v>5</v>
      </c>
    </row>
    <row r="2" spans="1:8" x14ac:dyDescent="0.25">
      <c r="C2" s="5" t="s">
        <v>321</v>
      </c>
      <c r="D2" s="5" t="s">
        <v>319</v>
      </c>
      <c r="E2" s="5" t="s">
        <v>322</v>
      </c>
      <c r="F2" s="5" t="s">
        <v>321</v>
      </c>
      <c r="G2" s="5" t="s">
        <v>319</v>
      </c>
      <c r="H2" s="5" t="s">
        <v>322</v>
      </c>
    </row>
    <row r="3" spans="1:8" x14ac:dyDescent="0.25">
      <c r="A3" s="2" t="s">
        <v>19</v>
      </c>
      <c r="B3" s="2" t="s">
        <v>57</v>
      </c>
      <c r="C3" s="2">
        <v>159.9</v>
      </c>
      <c r="D3" s="2">
        <v>1274</v>
      </c>
      <c r="E3" s="2">
        <v>40460021.700000003</v>
      </c>
      <c r="F3" s="2">
        <v>125</v>
      </c>
      <c r="G3" s="2">
        <v>1022</v>
      </c>
      <c r="H3" s="2">
        <v>37020000</v>
      </c>
    </row>
    <row r="4" spans="1:8" x14ac:dyDescent="0.25">
      <c r="A4" s="2" t="s">
        <v>23</v>
      </c>
      <c r="B4" s="2" t="s">
        <v>57</v>
      </c>
      <c r="C4" s="2">
        <v>149.30000000000001</v>
      </c>
      <c r="D4" s="2">
        <v>1788</v>
      </c>
      <c r="E4" s="2">
        <v>35760000</v>
      </c>
      <c r="F4" s="2">
        <v>141.83500000000001</v>
      </c>
      <c r="G4" s="2">
        <v>2056.1999999999998</v>
      </c>
      <c r="H4" s="2">
        <v>41124000</v>
      </c>
    </row>
    <row r="5" spans="1:8" x14ac:dyDescent="0.25">
      <c r="A5" s="2" t="s">
        <v>21</v>
      </c>
      <c r="B5" s="2" t="s">
        <v>57</v>
      </c>
      <c r="C5" s="2">
        <v>244</v>
      </c>
      <c r="D5" s="2">
        <v>2500</v>
      </c>
      <c r="E5" s="2">
        <v>32875000</v>
      </c>
      <c r="F5" s="2">
        <v>244</v>
      </c>
      <c r="G5" s="2">
        <v>3865</v>
      </c>
      <c r="H5" s="2">
        <v>46525000</v>
      </c>
    </row>
    <row r="6" spans="1:8" x14ac:dyDescent="0.25">
      <c r="A6" s="2" t="s">
        <v>14</v>
      </c>
      <c r="B6" s="2" t="s">
        <v>57</v>
      </c>
      <c r="C6" s="2">
        <v>138</v>
      </c>
      <c r="D6" s="2">
        <v>1093</v>
      </c>
      <c r="E6" s="2">
        <v>20509600</v>
      </c>
      <c r="F6" s="2">
        <v>80.400000000000006</v>
      </c>
      <c r="G6" s="2">
        <v>1066</v>
      </c>
      <c r="H6" s="2">
        <v>19941074</v>
      </c>
    </row>
    <row r="7" spans="1:8" x14ac:dyDescent="0.25">
      <c r="A7" s="2" t="s">
        <v>35</v>
      </c>
      <c r="B7" s="2" t="s">
        <v>57</v>
      </c>
      <c r="C7" s="2">
        <v>105</v>
      </c>
      <c r="D7" s="2">
        <v>1252.9000000000001</v>
      </c>
      <c r="E7" s="2">
        <v>15422000</v>
      </c>
      <c r="F7" s="2">
        <v>92.5</v>
      </c>
      <c r="G7" s="2">
        <v>1399.3</v>
      </c>
      <c r="H7" s="2">
        <v>21045000</v>
      </c>
    </row>
    <row r="8" spans="1:8" x14ac:dyDescent="0.25">
      <c r="A8" s="2" t="s">
        <v>44</v>
      </c>
      <c r="B8" s="2" t="s">
        <v>57</v>
      </c>
      <c r="C8" s="2">
        <v>17</v>
      </c>
      <c r="D8" s="2">
        <v>218</v>
      </c>
      <c r="E8" s="2">
        <v>10061228</v>
      </c>
      <c r="F8" s="2">
        <v>15.5</v>
      </c>
      <c r="G8" s="2">
        <v>203.6</v>
      </c>
      <c r="H8" s="2">
        <v>9103105.1999999993</v>
      </c>
    </row>
    <row r="9" spans="1:8" x14ac:dyDescent="0.25">
      <c r="A9" s="2" t="s">
        <v>24</v>
      </c>
      <c r="B9" s="2" t="s">
        <v>57</v>
      </c>
      <c r="C9" s="2">
        <v>84</v>
      </c>
      <c r="D9" s="2">
        <v>316</v>
      </c>
      <c r="E9" s="2">
        <v>7900000</v>
      </c>
      <c r="F9" s="2">
        <v>83</v>
      </c>
      <c r="G9" s="2">
        <v>315</v>
      </c>
      <c r="H9" s="2">
        <v>7755000</v>
      </c>
    </row>
    <row r="10" spans="1:8" x14ac:dyDescent="0.25">
      <c r="A10" s="2" t="s">
        <v>50</v>
      </c>
      <c r="B10" s="2" t="s">
        <v>57</v>
      </c>
      <c r="C10" s="2">
        <v>119.3</v>
      </c>
      <c r="D10" s="2">
        <v>946.8</v>
      </c>
      <c r="E10" s="2">
        <v>6987444</v>
      </c>
      <c r="F10" s="2">
        <v>114.3</v>
      </c>
      <c r="G10" s="2">
        <v>909</v>
      </c>
      <c r="H10" s="2">
        <v>6620000</v>
      </c>
    </row>
    <row r="11" spans="1:8" x14ac:dyDescent="0.25">
      <c r="A11" s="2" t="s">
        <v>22</v>
      </c>
      <c r="B11" s="2" t="s">
        <v>57</v>
      </c>
      <c r="C11" s="2">
        <v>10</v>
      </c>
      <c r="D11" s="2">
        <v>70</v>
      </c>
      <c r="E11" s="2">
        <v>4550000</v>
      </c>
      <c r="F11" s="2">
        <v>11</v>
      </c>
      <c r="G11" s="2">
        <v>80</v>
      </c>
      <c r="H11" s="2">
        <v>4400000</v>
      </c>
    </row>
    <row r="12" spans="1:8" x14ac:dyDescent="0.25">
      <c r="A12" s="2" t="s">
        <v>45</v>
      </c>
      <c r="B12" s="2" t="s">
        <v>57</v>
      </c>
      <c r="C12" s="2">
        <v>7</v>
      </c>
      <c r="D12" s="2">
        <v>166.5</v>
      </c>
      <c r="E12" s="2">
        <v>3282000</v>
      </c>
      <c r="F12" s="2">
        <v>9</v>
      </c>
      <c r="G12" s="2">
        <v>170</v>
      </c>
      <c r="H12" s="2">
        <v>3362000</v>
      </c>
    </row>
    <row r="13" spans="1:8" x14ac:dyDescent="0.25">
      <c r="A13" s="2" t="s">
        <v>6</v>
      </c>
      <c r="B13" s="2" t="s">
        <v>57</v>
      </c>
      <c r="C13" s="2">
        <v>55</v>
      </c>
      <c r="D13" s="2">
        <v>255</v>
      </c>
      <c r="E13" s="2">
        <v>3110000</v>
      </c>
      <c r="F13" s="2">
        <v>53</v>
      </c>
      <c r="G13" s="2">
        <v>253.8</v>
      </c>
      <c r="H13" s="2">
        <v>3084000</v>
      </c>
    </row>
    <row r="14" spans="1:8" x14ac:dyDescent="0.25">
      <c r="A14" s="2" t="s">
        <v>47</v>
      </c>
      <c r="B14" s="2" t="s">
        <v>57</v>
      </c>
      <c r="C14" s="2">
        <v>13.5</v>
      </c>
      <c r="D14" s="2">
        <v>68</v>
      </c>
      <c r="E14" s="2">
        <v>2950000</v>
      </c>
      <c r="F14" s="2">
        <v>13</v>
      </c>
      <c r="G14" s="2">
        <v>78</v>
      </c>
      <c r="H14" s="2">
        <v>2700000</v>
      </c>
    </row>
    <row r="15" spans="1:8" x14ac:dyDescent="0.25">
      <c r="A15" s="2" t="s">
        <v>51</v>
      </c>
      <c r="B15" s="2" t="s">
        <v>57</v>
      </c>
      <c r="C15" s="2">
        <v>35.6</v>
      </c>
      <c r="D15" s="2">
        <v>131.69999999999999</v>
      </c>
      <c r="E15" s="2">
        <v>2914000</v>
      </c>
      <c r="F15" s="2">
        <v>51.28</v>
      </c>
      <c r="G15" s="2">
        <v>92.28</v>
      </c>
      <c r="H15" s="2">
        <v>1895600</v>
      </c>
    </row>
    <row r="16" spans="1:8" x14ac:dyDescent="0.25">
      <c r="A16" s="2" t="s">
        <v>32</v>
      </c>
      <c r="B16" s="2" t="s">
        <v>57</v>
      </c>
      <c r="C16" s="2">
        <v>100</v>
      </c>
      <c r="D16" s="2">
        <v>162</v>
      </c>
      <c r="E16" s="2">
        <v>2610000</v>
      </c>
      <c r="F16" s="2">
        <v>120</v>
      </c>
      <c r="G16" s="2">
        <v>140</v>
      </c>
      <c r="H16" s="2">
        <v>1950000</v>
      </c>
    </row>
    <row r="17" spans="1:8" x14ac:dyDescent="0.25">
      <c r="A17" s="2" t="s">
        <v>31</v>
      </c>
      <c r="B17" s="2" t="s">
        <v>57</v>
      </c>
      <c r="C17" s="2">
        <v>13.25</v>
      </c>
      <c r="D17" s="2">
        <v>85.125</v>
      </c>
      <c r="E17" s="2">
        <v>2315750</v>
      </c>
      <c r="F17" s="2">
        <v>13.25</v>
      </c>
      <c r="G17" s="2">
        <v>85.13</v>
      </c>
      <c r="H17" s="2">
        <v>2315750</v>
      </c>
    </row>
    <row r="18" spans="1:8" x14ac:dyDescent="0.25">
      <c r="A18" s="2" t="s">
        <v>17</v>
      </c>
      <c r="B18" s="2" t="s">
        <v>57</v>
      </c>
      <c r="C18" s="2">
        <v>16</v>
      </c>
      <c r="D18" s="2">
        <v>99</v>
      </c>
      <c r="E18" s="2">
        <v>1946000</v>
      </c>
      <c r="F18" s="2">
        <v>12</v>
      </c>
      <c r="G18" s="2">
        <v>87</v>
      </c>
      <c r="H18" s="2">
        <v>1650000</v>
      </c>
    </row>
    <row r="19" spans="1:8" x14ac:dyDescent="0.25">
      <c r="A19" s="2" t="s">
        <v>12</v>
      </c>
      <c r="B19" s="2" t="s">
        <v>57</v>
      </c>
      <c r="C19" s="2">
        <v>6</v>
      </c>
      <c r="D19" s="2">
        <v>51</v>
      </c>
      <c r="E19" s="2">
        <v>1550000</v>
      </c>
      <c r="F19" s="2">
        <v>7</v>
      </c>
      <c r="G19" s="2">
        <v>21</v>
      </c>
      <c r="H19" s="2">
        <v>900000</v>
      </c>
    </row>
    <row r="20" spans="1:8" x14ac:dyDescent="0.25">
      <c r="A20" s="2" t="s">
        <v>18</v>
      </c>
      <c r="B20" s="2" t="s">
        <v>57</v>
      </c>
      <c r="C20" s="2">
        <v>3</v>
      </c>
      <c r="D20" s="2">
        <v>33</v>
      </c>
      <c r="E20" s="2">
        <v>1386562.5</v>
      </c>
      <c r="F20" s="2">
        <v>2.5</v>
      </c>
      <c r="G20" s="2">
        <v>20</v>
      </c>
      <c r="H20" s="2">
        <v>860000</v>
      </c>
    </row>
    <row r="21" spans="1:8" x14ac:dyDescent="0.25">
      <c r="A21" s="2" t="s">
        <v>27</v>
      </c>
      <c r="B21" s="2" t="s">
        <v>57</v>
      </c>
      <c r="C21" s="2">
        <v>12</v>
      </c>
      <c r="D21" s="2">
        <v>87</v>
      </c>
      <c r="E21" s="2">
        <v>1230000</v>
      </c>
      <c r="F21" s="2">
        <v>13</v>
      </c>
      <c r="G21" s="2">
        <v>81</v>
      </c>
      <c r="H21" s="2">
        <v>1242000</v>
      </c>
    </row>
    <row r="22" spans="1:8" x14ac:dyDescent="0.25">
      <c r="A22" s="2" t="s">
        <v>33</v>
      </c>
      <c r="B22" s="2" t="s">
        <v>57</v>
      </c>
      <c r="C22" s="2">
        <v>11</v>
      </c>
      <c r="D22" s="2">
        <v>52</v>
      </c>
      <c r="E22" s="2">
        <v>1220000</v>
      </c>
      <c r="F22" s="2">
        <v>11</v>
      </c>
      <c r="G22" s="2">
        <v>52</v>
      </c>
      <c r="H22" s="2">
        <v>1220000</v>
      </c>
    </row>
    <row r="23" spans="1:8" x14ac:dyDescent="0.25">
      <c r="A23" s="2" t="s">
        <v>49</v>
      </c>
      <c r="B23" s="2" t="s">
        <v>57</v>
      </c>
      <c r="C23" s="2">
        <v>4</v>
      </c>
      <c r="D23" s="2">
        <v>27</v>
      </c>
      <c r="E23" s="2">
        <v>918000</v>
      </c>
      <c r="F23" s="2">
        <v>2</v>
      </c>
      <c r="G23" s="2">
        <v>15</v>
      </c>
      <c r="H23" s="2">
        <v>280000</v>
      </c>
    </row>
    <row r="24" spans="1:8" x14ac:dyDescent="0.25">
      <c r="A24" s="2" t="s">
        <v>15</v>
      </c>
      <c r="B24" s="2" t="s">
        <v>57</v>
      </c>
      <c r="C24" s="2">
        <v>21</v>
      </c>
      <c r="D24" s="2">
        <v>63</v>
      </c>
      <c r="E24" s="2">
        <v>630000</v>
      </c>
      <c r="F24" s="2">
        <v>22.5</v>
      </c>
      <c r="G24" s="2">
        <v>69</v>
      </c>
      <c r="H24" s="2">
        <v>690000</v>
      </c>
    </row>
    <row r="25" spans="1:8" x14ac:dyDescent="0.25">
      <c r="A25" s="2" t="s">
        <v>43</v>
      </c>
      <c r="B25" s="2" t="s">
        <v>57</v>
      </c>
      <c r="C25" s="2">
        <v>2</v>
      </c>
      <c r="D25" s="2">
        <v>9</v>
      </c>
      <c r="E25" s="2">
        <v>360000</v>
      </c>
      <c r="F25" s="2">
        <v>1</v>
      </c>
      <c r="G25" s="2">
        <v>7</v>
      </c>
      <c r="H25" s="2">
        <v>280000</v>
      </c>
    </row>
    <row r="26" spans="1:8" x14ac:dyDescent="0.25">
      <c r="A26" s="2" t="s">
        <v>10</v>
      </c>
      <c r="B26" s="2" t="s">
        <v>57</v>
      </c>
      <c r="C26" s="2">
        <v>7</v>
      </c>
      <c r="D26" s="2">
        <v>8</v>
      </c>
      <c r="E26" s="2">
        <v>320000</v>
      </c>
      <c r="F26" s="2">
        <v>2</v>
      </c>
      <c r="G26" s="2">
        <v>10</v>
      </c>
      <c r="H26" s="2">
        <v>182400</v>
      </c>
    </row>
    <row r="27" spans="1:8" x14ac:dyDescent="0.25">
      <c r="A27" s="2" t="s">
        <v>42</v>
      </c>
      <c r="B27" s="2" t="s">
        <v>57</v>
      </c>
      <c r="C27" s="2">
        <v>10.8</v>
      </c>
      <c r="D27" s="2">
        <v>54.6</v>
      </c>
      <c r="E27" s="2">
        <v>231001.09</v>
      </c>
      <c r="F27" s="2">
        <v>5.8</v>
      </c>
      <c r="G27" s="2">
        <v>39.5</v>
      </c>
      <c r="H27" s="2">
        <v>1173000</v>
      </c>
    </row>
    <row r="28" spans="1:8" x14ac:dyDescent="0.25">
      <c r="A28" s="2" t="s">
        <v>26</v>
      </c>
      <c r="B28" s="2" t="s">
        <v>57</v>
      </c>
      <c r="C28" s="2">
        <v>0.375</v>
      </c>
      <c r="D28" s="2">
        <v>1.5</v>
      </c>
      <c r="E28" s="2">
        <v>90000</v>
      </c>
      <c r="F28" s="2">
        <v>0.25</v>
      </c>
      <c r="G28" s="2">
        <v>1</v>
      </c>
      <c r="H28" s="2">
        <v>60000</v>
      </c>
    </row>
    <row r="29" spans="1:8" x14ac:dyDescent="0.25">
      <c r="A29" s="2" t="s">
        <v>39</v>
      </c>
      <c r="B29" s="2" t="s">
        <v>57</v>
      </c>
      <c r="C29" s="2">
        <v>1.3339999999999996</v>
      </c>
      <c r="D29" s="2">
        <v>5.3359999999999985</v>
      </c>
      <c r="E29" s="2">
        <v>53360</v>
      </c>
      <c r="F29" s="2">
        <v>1.2673000000000003</v>
      </c>
      <c r="G29" s="2">
        <v>6.2032000000000007</v>
      </c>
      <c r="H29" s="2">
        <v>66700</v>
      </c>
    </row>
    <row r="30" spans="1:8" x14ac:dyDescent="0.25">
      <c r="A30" s="2" t="s">
        <v>9</v>
      </c>
      <c r="B30" s="2" t="s">
        <v>57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1:8" x14ac:dyDescent="0.25">
      <c r="A31" s="2" t="s">
        <v>11</v>
      </c>
      <c r="B31" s="2" t="s">
        <v>57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1:8" x14ac:dyDescent="0.25">
      <c r="A32" s="2" t="s">
        <v>13</v>
      </c>
      <c r="B32" s="2" t="s">
        <v>57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1:8" x14ac:dyDescent="0.25">
      <c r="A33" s="2" t="s">
        <v>16</v>
      </c>
      <c r="B33" s="2" t="s">
        <v>57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25">
      <c r="A34" s="2" t="s">
        <v>20</v>
      </c>
      <c r="B34" s="2" t="s">
        <v>57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1:8" x14ac:dyDescent="0.25">
      <c r="A35" s="2" t="s">
        <v>25</v>
      </c>
      <c r="B35" s="2" t="s">
        <v>57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1:8" x14ac:dyDescent="0.25">
      <c r="A36" s="2" t="s">
        <v>28</v>
      </c>
      <c r="B36" s="2" t="s">
        <v>57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</row>
    <row r="37" spans="1:8" x14ac:dyDescent="0.25">
      <c r="A37" s="2" t="s">
        <v>29</v>
      </c>
      <c r="B37" s="2" t="s">
        <v>57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1:8" x14ac:dyDescent="0.25">
      <c r="A38" s="2" t="s">
        <v>30</v>
      </c>
      <c r="B38" s="2" t="s">
        <v>57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x14ac:dyDescent="0.25">
      <c r="A39" s="2" t="s">
        <v>34</v>
      </c>
      <c r="B39" s="2" t="s">
        <v>57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1:8" x14ac:dyDescent="0.25">
      <c r="A40" s="2" t="s">
        <v>36</v>
      </c>
      <c r="B40" s="2" t="s">
        <v>57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25">
      <c r="A41" s="2" t="s">
        <v>37</v>
      </c>
      <c r="B41" s="2" t="s">
        <v>57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10000</v>
      </c>
    </row>
    <row r="42" spans="1:8" x14ac:dyDescent="0.25">
      <c r="A42" s="2" t="s">
        <v>38</v>
      </c>
      <c r="B42" s="2" t="s">
        <v>57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2" t="s">
        <v>40</v>
      </c>
      <c r="B43" s="2" t="s">
        <v>57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41</v>
      </c>
      <c r="B44" s="2" t="s">
        <v>57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46</v>
      </c>
      <c r="B45" s="2" t="s">
        <v>57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48</v>
      </c>
      <c r="B46" s="2" t="s">
        <v>57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A47" s="2" t="s">
        <v>52</v>
      </c>
      <c r="B47" s="2" t="s">
        <v>57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1:8" x14ac:dyDescent="0.25">
      <c r="C48" s="2">
        <f t="shared" ref="C48:H48" si="0">SUM(C3:C47)</f>
        <v>1345.3589999999999</v>
      </c>
      <c r="D48" s="2">
        <f t="shared" si="0"/>
        <v>10817.460999999999</v>
      </c>
      <c r="E48" s="2">
        <f t="shared" si="0"/>
        <v>201641967.28999999</v>
      </c>
      <c r="F48" s="2">
        <f t="shared" si="0"/>
        <v>1247.3823</v>
      </c>
      <c r="G48" s="2">
        <f t="shared" si="0"/>
        <v>12144.013199999999</v>
      </c>
      <c r="H48" s="2">
        <f t="shared" si="0"/>
        <v>217454629.19999999</v>
      </c>
    </row>
  </sheetData>
  <sortState ref="A2:AF46">
    <sortCondition descending="1" ref="E2:E46"/>
  </sortState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5" workbookViewId="0">
      <selection activeCell="AG42" sqref="AG42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9.5703125" bestFit="1" customWidth="1"/>
    <col min="9" max="9" width="14.28515625" bestFit="1" customWidth="1"/>
    <col min="10" max="10" width="9.28515625" bestFit="1" customWidth="1"/>
    <col min="11" max="11" width="9.57031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0" width="9.28515625" bestFit="1" customWidth="1"/>
    <col min="21" max="21" width="9.5703125" bestFit="1" customWidth="1"/>
    <col min="22" max="22" width="14.28515625" bestFit="1" customWidth="1"/>
    <col min="23" max="23" width="9.28515625" bestFit="1" customWidth="1"/>
    <col min="24" max="24" width="9.5703125" bestFit="1" customWidth="1"/>
    <col min="25" max="25" width="14.28515625" bestFit="1" customWidth="1"/>
    <col min="26" max="26" width="9.28515625" bestFit="1" customWidth="1"/>
    <col min="27" max="27" width="9.5703125" bestFit="1" customWidth="1"/>
    <col min="28" max="28" width="16.7109375" customWidth="1"/>
    <col min="29" max="30" width="9.28515625" bestFit="1" customWidth="1"/>
    <col min="31" max="31" width="11.5703125" bestFit="1" customWidth="1"/>
    <col min="32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20</v>
      </c>
      <c r="B2" s="2">
        <v>62</v>
      </c>
      <c r="C2" s="2">
        <v>38</v>
      </c>
      <c r="D2" s="2">
        <v>3</v>
      </c>
      <c r="E2" s="2" t="s">
        <v>147</v>
      </c>
      <c r="F2" s="2" t="s">
        <v>148</v>
      </c>
      <c r="G2" s="2">
        <v>149.5</v>
      </c>
      <c r="H2" s="2">
        <v>1934.375</v>
      </c>
      <c r="I2" s="2">
        <v>40099375</v>
      </c>
      <c r="J2" s="2">
        <v>130.75</v>
      </c>
      <c r="K2" s="2">
        <v>1355.2249999999999</v>
      </c>
      <c r="L2" s="2">
        <v>27674625</v>
      </c>
      <c r="M2" s="2">
        <v>280.25</v>
      </c>
      <c r="N2" s="2">
        <v>3289.6</v>
      </c>
      <c r="O2" s="2">
        <v>67774000</v>
      </c>
      <c r="P2" s="2">
        <v>0</v>
      </c>
      <c r="Q2" s="2">
        <v>0</v>
      </c>
      <c r="R2" s="2">
        <v>0</v>
      </c>
      <c r="S2" s="2">
        <v>0</v>
      </c>
      <c r="T2" s="2">
        <v>146.60000000000002</v>
      </c>
      <c r="U2" s="2">
        <v>1789.0785714285701</v>
      </c>
      <c r="V2" s="2">
        <v>35246964.285714202</v>
      </c>
      <c r="W2" s="2">
        <v>114</v>
      </c>
      <c r="X2" s="2">
        <v>1092.96024464832</v>
      </c>
      <c r="Y2" s="2">
        <v>23344006.116207998</v>
      </c>
      <c r="Z2" s="2">
        <v>260.60000000000002</v>
      </c>
      <c r="AA2" s="2">
        <v>2882.0388160768898</v>
      </c>
      <c r="AB2" s="2">
        <v>58590970.401922196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13</v>
      </c>
      <c r="B3" s="2">
        <v>62</v>
      </c>
      <c r="C3" s="2">
        <v>46</v>
      </c>
      <c r="D3" s="2">
        <v>3</v>
      </c>
      <c r="E3" s="2" t="s">
        <v>147</v>
      </c>
      <c r="F3" s="2" t="s">
        <v>148</v>
      </c>
      <c r="G3" s="2">
        <v>38</v>
      </c>
      <c r="H3" s="2">
        <v>370</v>
      </c>
      <c r="I3" s="2">
        <v>18120000</v>
      </c>
      <c r="J3" s="2">
        <v>24</v>
      </c>
      <c r="K3" s="2">
        <v>315</v>
      </c>
      <c r="L3" s="2">
        <v>14550000</v>
      </c>
      <c r="M3" s="2">
        <v>62</v>
      </c>
      <c r="N3" s="2">
        <v>685</v>
      </c>
      <c r="O3" s="2">
        <v>32670000</v>
      </c>
      <c r="P3" s="2">
        <v>0</v>
      </c>
      <c r="Q3" s="2">
        <v>0</v>
      </c>
      <c r="R3" s="2">
        <v>0</v>
      </c>
      <c r="S3" s="2">
        <v>0</v>
      </c>
      <c r="T3" s="2">
        <v>44</v>
      </c>
      <c r="U3" s="2">
        <v>440</v>
      </c>
      <c r="V3" s="2">
        <v>90650000</v>
      </c>
      <c r="W3" s="2">
        <v>0</v>
      </c>
      <c r="X3" s="2">
        <v>0</v>
      </c>
      <c r="Y3" s="2">
        <v>0</v>
      </c>
      <c r="Z3" s="2">
        <v>44</v>
      </c>
      <c r="AA3" s="2">
        <v>440</v>
      </c>
      <c r="AB3" s="2">
        <v>90650000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37</v>
      </c>
      <c r="B4" s="2">
        <v>62</v>
      </c>
      <c r="C4" s="2">
        <v>2</v>
      </c>
      <c r="D4" s="2">
        <v>3</v>
      </c>
      <c r="E4" s="2" t="s">
        <v>147</v>
      </c>
      <c r="F4" s="2" t="s">
        <v>148</v>
      </c>
      <c r="G4" s="2">
        <v>54.5</v>
      </c>
      <c r="H4" s="2">
        <v>676.5</v>
      </c>
      <c r="I4" s="2">
        <v>17295000</v>
      </c>
      <c r="J4" s="2">
        <v>55.5</v>
      </c>
      <c r="K4" s="2">
        <v>580.25</v>
      </c>
      <c r="L4" s="2">
        <v>12240000</v>
      </c>
      <c r="M4" s="2">
        <v>110</v>
      </c>
      <c r="N4" s="2">
        <v>1256.75</v>
      </c>
      <c r="O4" s="2">
        <v>29535000</v>
      </c>
      <c r="P4" s="2">
        <v>63</v>
      </c>
      <c r="Q4" s="2">
        <v>0.01</v>
      </c>
      <c r="R4" s="2">
        <v>1</v>
      </c>
      <c r="S4" s="2">
        <v>1</v>
      </c>
      <c r="T4" s="2">
        <v>67</v>
      </c>
      <c r="U4" s="2">
        <v>682</v>
      </c>
      <c r="V4" s="2">
        <v>14408000</v>
      </c>
      <c r="W4" s="2">
        <v>64.5</v>
      </c>
      <c r="X4" s="2">
        <v>556.5</v>
      </c>
      <c r="Y4" s="2">
        <v>11842500</v>
      </c>
      <c r="Z4" s="2">
        <v>129.5</v>
      </c>
      <c r="AA4" s="2">
        <v>1178.5</v>
      </c>
      <c r="AB4" s="2">
        <v>23850500</v>
      </c>
      <c r="AC4" s="2">
        <v>48.5</v>
      </c>
      <c r="AD4" s="2">
        <v>0.5</v>
      </c>
      <c r="AE4" s="2">
        <v>1</v>
      </c>
      <c r="AF4" s="2">
        <v>1</v>
      </c>
    </row>
    <row r="5" spans="1:32" x14ac:dyDescent="0.25">
      <c r="A5" s="2" t="s">
        <v>26</v>
      </c>
      <c r="B5" s="2">
        <v>62</v>
      </c>
      <c r="C5" s="2">
        <v>7</v>
      </c>
      <c r="D5" s="2">
        <v>3</v>
      </c>
      <c r="E5" s="2" t="s">
        <v>147</v>
      </c>
      <c r="F5" s="2" t="s">
        <v>148</v>
      </c>
      <c r="G5" s="2">
        <v>59.5</v>
      </c>
      <c r="H5" s="2">
        <v>531</v>
      </c>
      <c r="I5" s="2">
        <v>12428800</v>
      </c>
      <c r="J5" s="2">
        <v>36.5</v>
      </c>
      <c r="K5" s="2">
        <v>311</v>
      </c>
      <c r="L5" s="2">
        <v>14135000</v>
      </c>
      <c r="M5" s="2">
        <v>96</v>
      </c>
      <c r="N5" s="2">
        <v>842</v>
      </c>
      <c r="O5" s="2">
        <v>26519800</v>
      </c>
      <c r="P5" s="2">
        <v>3</v>
      </c>
      <c r="Q5" s="2">
        <v>0</v>
      </c>
      <c r="R5" s="2">
        <v>0</v>
      </c>
      <c r="S5" s="2">
        <v>0</v>
      </c>
      <c r="T5" s="2">
        <v>14.5</v>
      </c>
      <c r="U5" s="2">
        <v>119</v>
      </c>
      <c r="V5" s="2">
        <v>7975000</v>
      </c>
      <c r="W5" s="2">
        <v>2.5</v>
      </c>
      <c r="X5" s="2">
        <v>55</v>
      </c>
      <c r="Y5" s="2">
        <v>1375000</v>
      </c>
      <c r="Z5" s="2">
        <v>17</v>
      </c>
      <c r="AA5" s="2">
        <v>174</v>
      </c>
      <c r="AB5" s="2">
        <v>9350000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19</v>
      </c>
      <c r="B6" s="2">
        <v>62</v>
      </c>
      <c r="C6" s="2">
        <v>9</v>
      </c>
      <c r="D6" s="2">
        <v>3</v>
      </c>
      <c r="E6" s="2" t="s">
        <v>147</v>
      </c>
      <c r="F6" s="2" t="s">
        <v>148</v>
      </c>
      <c r="G6" s="2">
        <v>190</v>
      </c>
      <c r="H6" s="2">
        <v>1532</v>
      </c>
      <c r="I6" s="2">
        <v>23990000</v>
      </c>
      <c r="J6" s="2">
        <v>28</v>
      </c>
      <c r="K6" s="2">
        <v>2</v>
      </c>
      <c r="L6" s="2">
        <v>57</v>
      </c>
      <c r="M6" s="2">
        <v>218</v>
      </c>
      <c r="N6" s="2">
        <v>1534</v>
      </c>
      <c r="O6" s="2">
        <v>23990057</v>
      </c>
      <c r="P6" s="2">
        <v>0</v>
      </c>
      <c r="Q6" s="2">
        <v>0</v>
      </c>
      <c r="R6" s="2">
        <v>0</v>
      </c>
      <c r="S6" s="2">
        <v>0</v>
      </c>
      <c r="T6" s="2">
        <v>216.1</v>
      </c>
      <c r="U6" s="2">
        <v>1903</v>
      </c>
      <c r="V6" s="2">
        <v>21881299</v>
      </c>
      <c r="W6" s="2">
        <v>105.3</v>
      </c>
      <c r="X6" s="2">
        <v>694</v>
      </c>
      <c r="Y6" s="2">
        <v>6711788</v>
      </c>
      <c r="Z6" s="2">
        <v>161.4</v>
      </c>
      <c r="AA6" s="2">
        <v>2037</v>
      </c>
      <c r="AB6" s="2">
        <v>17393087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21</v>
      </c>
      <c r="B7" s="2">
        <v>62</v>
      </c>
      <c r="C7" s="2">
        <v>8</v>
      </c>
      <c r="D7" s="2">
        <v>3</v>
      </c>
      <c r="E7" s="2" t="s">
        <v>147</v>
      </c>
      <c r="F7" s="2" t="s">
        <v>148</v>
      </c>
      <c r="G7" s="2">
        <v>56</v>
      </c>
      <c r="H7" s="2">
        <v>565</v>
      </c>
      <c r="I7" s="2">
        <v>13050000</v>
      </c>
      <c r="J7" s="2">
        <v>29</v>
      </c>
      <c r="K7" s="2">
        <v>485</v>
      </c>
      <c r="L7" s="2">
        <v>9950000</v>
      </c>
      <c r="M7" s="2">
        <v>85</v>
      </c>
      <c r="N7" s="2">
        <v>1050</v>
      </c>
      <c r="O7" s="2">
        <v>23000000</v>
      </c>
      <c r="P7" s="2">
        <v>0</v>
      </c>
      <c r="Q7" s="2">
        <v>0</v>
      </c>
      <c r="R7" s="2">
        <v>0</v>
      </c>
      <c r="S7" s="2">
        <v>0</v>
      </c>
      <c r="T7" s="2">
        <v>60</v>
      </c>
      <c r="U7" s="2">
        <v>660</v>
      </c>
      <c r="V7" s="2">
        <v>15300000</v>
      </c>
      <c r="W7" s="2">
        <v>42</v>
      </c>
      <c r="X7" s="2">
        <v>604</v>
      </c>
      <c r="Y7" s="2">
        <v>12920000</v>
      </c>
      <c r="Z7" s="2">
        <v>102</v>
      </c>
      <c r="AA7" s="2">
        <v>1264</v>
      </c>
      <c r="AB7" s="2">
        <v>28220000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24</v>
      </c>
      <c r="B8" s="2">
        <v>62</v>
      </c>
      <c r="C8" s="2">
        <v>16</v>
      </c>
      <c r="D8" s="2">
        <v>3</v>
      </c>
      <c r="E8" s="2" t="s">
        <v>147</v>
      </c>
      <c r="F8" s="2" t="s">
        <v>148</v>
      </c>
      <c r="G8" s="2">
        <v>6</v>
      </c>
      <c r="H8" s="2">
        <v>56</v>
      </c>
      <c r="I8" s="2">
        <v>3520000</v>
      </c>
      <c r="J8" s="2">
        <v>17</v>
      </c>
      <c r="K8" s="2">
        <v>90</v>
      </c>
      <c r="L8" s="2">
        <v>11850000</v>
      </c>
      <c r="M8" s="2">
        <v>23</v>
      </c>
      <c r="N8" s="2">
        <v>146</v>
      </c>
      <c r="O8" s="2">
        <v>15370000</v>
      </c>
      <c r="P8" s="2">
        <v>0</v>
      </c>
      <c r="Q8" s="2">
        <v>0</v>
      </c>
      <c r="R8" s="2">
        <v>0</v>
      </c>
      <c r="S8" s="2">
        <v>0</v>
      </c>
      <c r="T8" s="2"/>
      <c r="U8" s="2"/>
      <c r="V8" s="2"/>
      <c r="W8" s="2"/>
      <c r="X8" s="2"/>
      <c r="Y8" s="2"/>
      <c r="Z8" s="2">
        <v>7</v>
      </c>
      <c r="AA8" s="2">
        <v>75</v>
      </c>
      <c r="AB8" s="2">
        <v>4200000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35</v>
      </c>
      <c r="B9" s="2">
        <v>62</v>
      </c>
      <c r="C9" s="2">
        <v>12</v>
      </c>
      <c r="D9" s="2">
        <v>3</v>
      </c>
      <c r="E9" s="2" t="s">
        <v>147</v>
      </c>
      <c r="F9" s="2" t="s">
        <v>148</v>
      </c>
      <c r="G9" s="2">
        <v>12.4</v>
      </c>
      <c r="H9" s="2">
        <v>220</v>
      </c>
      <c r="I9" s="2">
        <v>7680000</v>
      </c>
      <c r="J9" s="2">
        <v>10</v>
      </c>
      <c r="K9" s="2">
        <v>180</v>
      </c>
      <c r="L9" s="2">
        <v>6300000</v>
      </c>
      <c r="M9" s="2">
        <v>22.4</v>
      </c>
      <c r="N9" s="2">
        <v>400</v>
      </c>
      <c r="O9" s="2">
        <v>13980000</v>
      </c>
      <c r="P9" s="2">
        <v>0</v>
      </c>
      <c r="Q9" s="2">
        <v>0</v>
      </c>
      <c r="R9" s="2">
        <v>0</v>
      </c>
      <c r="S9" s="2">
        <v>0</v>
      </c>
      <c r="T9" s="2">
        <v>11</v>
      </c>
      <c r="U9" s="2">
        <v>205</v>
      </c>
      <c r="V9" s="2">
        <v>4968000</v>
      </c>
      <c r="W9" s="2">
        <v>0</v>
      </c>
      <c r="X9" s="2">
        <v>0</v>
      </c>
      <c r="Y9" s="2">
        <v>0</v>
      </c>
      <c r="Z9" s="2">
        <v>11</v>
      </c>
      <c r="AA9" s="2">
        <v>205</v>
      </c>
      <c r="AB9" s="2">
        <v>4968000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29</v>
      </c>
      <c r="B10" s="2">
        <v>62</v>
      </c>
      <c r="C10" s="2">
        <v>39</v>
      </c>
      <c r="D10" s="2">
        <v>3</v>
      </c>
      <c r="E10" s="2" t="s">
        <v>147</v>
      </c>
      <c r="F10" s="2" t="s">
        <v>148</v>
      </c>
      <c r="G10" s="2">
        <v>41</v>
      </c>
      <c r="H10" s="2">
        <v>323</v>
      </c>
      <c r="I10" s="2">
        <v>8030000</v>
      </c>
      <c r="J10" s="2">
        <v>31</v>
      </c>
      <c r="K10" s="2">
        <v>188</v>
      </c>
      <c r="L10" s="2">
        <v>4660000</v>
      </c>
      <c r="M10" s="2">
        <v>72</v>
      </c>
      <c r="N10" s="2">
        <v>511</v>
      </c>
      <c r="O10" s="2">
        <v>12720000</v>
      </c>
      <c r="P10" s="2">
        <v>0</v>
      </c>
      <c r="Q10" s="2">
        <v>0</v>
      </c>
      <c r="R10" s="2">
        <v>0</v>
      </c>
      <c r="S10" s="2">
        <v>0</v>
      </c>
      <c r="T10" s="2">
        <v>36</v>
      </c>
      <c r="U10" s="2">
        <v>132.5</v>
      </c>
      <c r="V10" s="2">
        <v>3162500</v>
      </c>
      <c r="W10" s="2">
        <v>41</v>
      </c>
      <c r="X10" s="2">
        <v>168</v>
      </c>
      <c r="Y10" s="2">
        <v>4080000</v>
      </c>
      <c r="Z10" s="2">
        <v>77</v>
      </c>
      <c r="AA10" s="2">
        <v>300.5</v>
      </c>
      <c r="AB10" s="2">
        <v>7242500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44</v>
      </c>
      <c r="B11" s="2">
        <v>62</v>
      </c>
      <c r="C11" s="2">
        <v>41</v>
      </c>
      <c r="D11" s="2">
        <v>3</v>
      </c>
      <c r="E11" s="2" t="s">
        <v>147</v>
      </c>
      <c r="F11" s="2" t="s">
        <v>148</v>
      </c>
      <c r="G11" s="2">
        <v>93.6</v>
      </c>
      <c r="H11" s="2">
        <v>346.32</v>
      </c>
      <c r="I11" s="2">
        <v>8658000</v>
      </c>
      <c r="J11" s="2">
        <v>30.42</v>
      </c>
      <c r="K11" s="2">
        <v>112.55400000000002</v>
      </c>
      <c r="L11" s="2">
        <v>2813850.0000000005</v>
      </c>
      <c r="M11" s="2">
        <v>124.02000000000001</v>
      </c>
      <c r="N11" s="2">
        <v>458.87399999999997</v>
      </c>
      <c r="O11" s="2">
        <v>11471850</v>
      </c>
      <c r="P11" s="2">
        <v>0</v>
      </c>
      <c r="Q11" s="2">
        <v>0</v>
      </c>
      <c r="R11" s="2">
        <v>0</v>
      </c>
      <c r="S11" s="2">
        <v>0</v>
      </c>
      <c r="T11" s="2">
        <v>23.4</v>
      </c>
      <c r="U11" s="2">
        <v>86.58</v>
      </c>
      <c r="V11" s="2">
        <v>2164500</v>
      </c>
      <c r="W11" s="2">
        <v>53.1</v>
      </c>
      <c r="X11" s="2">
        <v>196.47000000000003</v>
      </c>
      <c r="Y11" s="2">
        <v>4911750.0000000009</v>
      </c>
      <c r="Z11" s="2">
        <v>42.9</v>
      </c>
      <c r="AA11" s="2">
        <v>158.73000000000002</v>
      </c>
      <c r="AB11" s="2">
        <v>3968250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11</v>
      </c>
      <c r="B12" s="2">
        <v>62</v>
      </c>
      <c r="C12" s="2">
        <v>45</v>
      </c>
      <c r="D12" s="2">
        <v>3</v>
      </c>
      <c r="E12" s="2" t="s">
        <v>147</v>
      </c>
      <c r="F12" s="2" t="s">
        <v>148</v>
      </c>
      <c r="G12" s="2">
        <v>44</v>
      </c>
      <c r="H12" s="2">
        <v>137</v>
      </c>
      <c r="I12" s="2">
        <v>4850007.5</v>
      </c>
      <c r="J12" s="2">
        <v>38</v>
      </c>
      <c r="K12" s="2">
        <v>149.5</v>
      </c>
      <c r="L12" s="2">
        <v>5730007.5</v>
      </c>
      <c r="M12" s="2">
        <v>82</v>
      </c>
      <c r="N12" s="2">
        <v>286.5</v>
      </c>
      <c r="O12" s="2">
        <v>10580015</v>
      </c>
      <c r="P12" s="2">
        <v>0</v>
      </c>
      <c r="Q12" s="2">
        <v>0</v>
      </c>
      <c r="R12" s="2">
        <v>0</v>
      </c>
      <c r="S12" s="2">
        <v>0</v>
      </c>
      <c r="T12" s="2">
        <v>38</v>
      </c>
      <c r="U12" s="2">
        <v>111</v>
      </c>
      <c r="V12" s="2">
        <v>5400007.5</v>
      </c>
      <c r="W12" s="2">
        <v>34</v>
      </c>
      <c r="X12" s="2">
        <v>100.5</v>
      </c>
      <c r="Y12" s="2">
        <v>4880007.5</v>
      </c>
      <c r="Z12" s="2">
        <v>72</v>
      </c>
      <c r="AA12" s="2">
        <v>211.5</v>
      </c>
      <c r="AB12" s="2">
        <v>10280015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9</v>
      </c>
      <c r="B13" s="2">
        <v>62</v>
      </c>
      <c r="C13" s="2">
        <v>37</v>
      </c>
      <c r="D13" s="2">
        <v>3</v>
      </c>
      <c r="E13" s="2" t="s">
        <v>147</v>
      </c>
      <c r="F13" s="2" t="s">
        <v>148</v>
      </c>
      <c r="G13" s="2">
        <v>36</v>
      </c>
      <c r="H13" s="2">
        <v>257.8</v>
      </c>
      <c r="I13" s="2">
        <v>3893600</v>
      </c>
      <c r="J13" s="2">
        <v>33</v>
      </c>
      <c r="K13" s="2">
        <v>217.8</v>
      </c>
      <c r="L13" s="2">
        <v>3093600</v>
      </c>
      <c r="M13" s="2">
        <v>69</v>
      </c>
      <c r="N13" s="2">
        <v>475.6</v>
      </c>
      <c r="O13" s="2">
        <v>6987200</v>
      </c>
      <c r="P13" s="2">
        <v>0</v>
      </c>
      <c r="Q13" s="2">
        <v>0</v>
      </c>
      <c r="R13" s="2">
        <v>0</v>
      </c>
      <c r="S13" s="2">
        <v>0</v>
      </c>
      <c r="T13" s="2">
        <v>38</v>
      </c>
      <c r="U13" s="2">
        <v>237.8</v>
      </c>
      <c r="V13" s="2">
        <v>2853600</v>
      </c>
      <c r="W13" s="2">
        <v>40</v>
      </c>
      <c r="X13" s="2">
        <v>277.8</v>
      </c>
      <c r="Y13" s="2">
        <v>3093600</v>
      </c>
      <c r="Z13" s="2">
        <v>78</v>
      </c>
      <c r="AA13" s="2">
        <v>515.6</v>
      </c>
      <c r="AB13" s="2">
        <v>5947200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36</v>
      </c>
      <c r="B14" s="2">
        <v>62</v>
      </c>
      <c r="C14" s="2">
        <v>1</v>
      </c>
      <c r="D14" s="2">
        <v>3</v>
      </c>
      <c r="E14" s="2" t="s">
        <v>147</v>
      </c>
      <c r="F14" s="2" t="s">
        <v>148</v>
      </c>
      <c r="G14" s="2">
        <v>6.9</v>
      </c>
      <c r="H14" s="2">
        <v>101</v>
      </c>
      <c r="I14" s="2">
        <v>3486000</v>
      </c>
      <c r="J14" s="2">
        <v>8.5</v>
      </c>
      <c r="K14" s="2">
        <v>99.6</v>
      </c>
      <c r="L14" s="2">
        <v>3496000</v>
      </c>
      <c r="M14" s="2">
        <v>15.399999999999999</v>
      </c>
      <c r="N14" s="2">
        <v>200.6</v>
      </c>
      <c r="O14" s="2">
        <v>6982000</v>
      </c>
      <c r="P14" s="2">
        <v>4.0999999999999996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10.8</v>
      </c>
      <c r="AA14" s="2">
        <v>155.4</v>
      </c>
      <c r="AB14" s="2">
        <v>5524000</v>
      </c>
      <c r="AC14" s="2">
        <v>2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12</v>
      </c>
      <c r="B15" s="2">
        <v>62</v>
      </c>
      <c r="C15" s="2">
        <v>44</v>
      </c>
      <c r="D15" s="2">
        <v>3</v>
      </c>
      <c r="E15" s="2" t="s">
        <v>147</v>
      </c>
      <c r="F15" s="2" t="s">
        <v>148</v>
      </c>
      <c r="G15" s="2">
        <v>22</v>
      </c>
      <c r="H15" s="2">
        <v>105</v>
      </c>
      <c r="I15" s="2">
        <v>2100000</v>
      </c>
      <c r="J15" s="2">
        <v>16.5</v>
      </c>
      <c r="K15" s="2">
        <v>62</v>
      </c>
      <c r="L15" s="2">
        <v>3240000</v>
      </c>
      <c r="M15" s="2">
        <v>38.5</v>
      </c>
      <c r="N15" s="2">
        <v>167</v>
      </c>
      <c r="O15" s="2">
        <v>5340000</v>
      </c>
      <c r="P15" s="2">
        <v>0</v>
      </c>
      <c r="Q15" s="2">
        <v>0</v>
      </c>
      <c r="R15" s="2">
        <v>0</v>
      </c>
      <c r="S15" s="2">
        <v>0</v>
      </c>
      <c r="T15" s="2">
        <v>30</v>
      </c>
      <c r="U15" s="2">
        <v>134</v>
      </c>
      <c r="V15" s="2">
        <v>2640000</v>
      </c>
      <c r="W15" s="2">
        <v>26.5</v>
      </c>
      <c r="X15" s="2">
        <v>117</v>
      </c>
      <c r="Y15" s="2">
        <v>4320000</v>
      </c>
      <c r="Z15" s="2">
        <v>56.5</v>
      </c>
      <c r="AA15" s="2">
        <v>251</v>
      </c>
      <c r="AB15" s="2">
        <v>6960000</v>
      </c>
      <c r="AC15" s="2">
        <v>1</v>
      </c>
      <c r="AD15" s="2">
        <v>30</v>
      </c>
      <c r="AE15" s="2">
        <v>600000</v>
      </c>
      <c r="AF15" s="2">
        <v>0</v>
      </c>
    </row>
    <row r="16" spans="1:32" x14ac:dyDescent="0.25">
      <c r="A16" s="2" t="s">
        <v>42</v>
      </c>
      <c r="B16" s="2">
        <v>62</v>
      </c>
      <c r="C16" s="2">
        <v>33</v>
      </c>
      <c r="D16" s="2">
        <v>3</v>
      </c>
      <c r="E16" s="2" t="s">
        <v>147</v>
      </c>
      <c r="F16" s="2" t="s">
        <v>148</v>
      </c>
      <c r="G16" s="2">
        <v>15.2</v>
      </c>
      <c r="H16" s="2">
        <v>71.400000000000006</v>
      </c>
      <c r="I16" s="2">
        <v>2041000.75</v>
      </c>
      <c r="J16" s="2">
        <v>21.1</v>
      </c>
      <c r="K16" s="2">
        <v>95</v>
      </c>
      <c r="L16" s="2">
        <v>3220000</v>
      </c>
      <c r="M16" s="2">
        <v>36.299999999999997</v>
      </c>
      <c r="N16" s="2">
        <v>166.4</v>
      </c>
      <c r="O16" s="2">
        <v>5261000.75</v>
      </c>
      <c r="P16" s="2">
        <v>0</v>
      </c>
      <c r="Q16" s="2">
        <v>0</v>
      </c>
      <c r="R16" s="2">
        <v>0</v>
      </c>
      <c r="S16" s="2">
        <v>0</v>
      </c>
      <c r="T16" s="2">
        <v>35.299999999999997</v>
      </c>
      <c r="U16" s="2">
        <v>168.2</v>
      </c>
      <c r="V16" s="2">
        <v>4219000</v>
      </c>
      <c r="W16" s="2">
        <v>0</v>
      </c>
      <c r="X16" s="2">
        <v>0</v>
      </c>
      <c r="Y16" s="2">
        <v>0</v>
      </c>
      <c r="Z16" s="2">
        <v>35.299999999999997</v>
      </c>
      <c r="AA16" s="2">
        <v>168.2</v>
      </c>
      <c r="AB16" s="2">
        <v>4219000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32</v>
      </c>
      <c r="B17" s="2">
        <v>62</v>
      </c>
      <c r="C17" s="2">
        <v>11</v>
      </c>
      <c r="D17" s="2">
        <v>3</v>
      </c>
      <c r="E17" s="2" t="s">
        <v>147</v>
      </c>
      <c r="F17" s="2" t="s">
        <v>148</v>
      </c>
      <c r="G17" s="2">
        <v>13</v>
      </c>
      <c r="H17" s="2">
        <v>120</v>
      </c>
      <c r="I17" s="2">
        <v>4500000</v>
      </c>
      <c r="J17" s="2">
        <v>3</v>
      </c>
      <c r="K17" s="2">
        <v>15</v>
      </c>
      <c r="L17" s="2">
        <v>200000</v>
      </c>
      <c r="M17" s="2">
        <v>16</v>
      </c>
      <c r="N17" s="2">
        <v>135</v>
      </c>
      <c r="O17" s="2">
        <v>4700000</v>
      </c>
      <c r="P17" s="2">
        <v>8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17</v>
      </c>
      <c r="AA17" s="2">
        <v>134</v>
      </c>
      <c r="AB17" s="2">
        <v>1730000</v>
      </c>
      <c r="AC17" s="2">
        <v>5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28</v>
      </c>
      <c r="B18" s="2">
        <v>62</v>
      </c>
      <c r="C18" s="2">
        <v>30</v>
      </c>
      <c r="D18" s="2">
        <v>3</v>
      </c>
      <c r="E18" s="2" t="s">
        <v>147</v>
      </c>
      <c r="F18" s="2" t="s">
        <v>148</v>
      </c>
      <c r="G18" s="2">
        <v>9</v>
      </c>
      <c r="H18" s="2">
        <v>93</v>
      </c>
      <c r="I18" s="2">
        <v>2032429</v>
      </c>
      <c r="J18" s="2">
        <v>12</v>
      </c>
      <c r="K18" s="2">
        <v>113</v>
      </c>
      <c r="L18" s="2">
        <v>2532429</v>
      </c>
      <c r="M18" s="2">
        <v>21</v>
      </c>
      <c r="N18" s="2">
        <v>206</v>
      </c>
      <c r="O18" s="2">
        <v>4564858</v>
      </c>
      <c r="P18" s="2">
        <v>0</v>
      </c>
      <c r="Q18" s="2">
        <v>0</v>
      </c>
      <c r="R18" s="2">
        <v>0</v>
      </c>
      <c r="S18" s="2">
        <v>0</v>
      </c>
      <c r="T18" s="2">
        <v>7</v>
      </c>
      <c r="U18" s="2">
        <v>62</v>
      </c>
      <c r="V18" s="2">
        <v>1350429</v>
      </c>
      <c r="W18" s="2">
        <v>7</v>
      </c>
      <c r="X18" s="2">
        <v>63</v>
      </c>
      <c r="Y18" s="2">
        <v>1532429</v>
      </c>
      <c r="Z18" s="2">
        <v>14</v>
      </c>
      <c r="AA18" s="2">
        <v>125</v>
      </c>
      <c r="AB18" s="2">
        <v>2882858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51</v>
      </c>
      <c r="B19" s="2">
        <v>62</v>
      </c>
      <c r="C19" s="2">
        <v>22</v>
      </c>
      <c r="D19" s="2">
        <v>3</v>
      </c>
      <c r="E19" s="2" t="s">
        <v>147</v>
      </c>
      <c r="F19" s="2" t="s">
        <v>148</v>
      </c>
      <c r="G19" s="2">
        <v>4</v>
      </c>
      <c r="H19" s="2">
        <v>74</v>
      </c>
      <c r="I19" s="2">
        <v>1940000</v>
      </c>
      <c r="J19" s="2">
        <v>4</v>
      </c>
      <c r="K19" s="2">
        <v>74</v>
      </c>
      <c r="L19" s="2">
        <v>1940000</v>
      </c>
      <c r="M19" s="2">
        <v>8</v>
      </c>
      <c r="N19" s="2">
        <v>148</v>
      </c>
      <c r="O19" s="2">
        <v>3880000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6.4</v>
      </c>
      <c r="AA19" s="2">
        <v>120</v>
      </c>
      <c r="AB19" s="2">
        <v>4860000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10</v>
      </c>
      <c r="B20" s="2">
        <v>62</v>
      </c>
      <c r="C20" s="2">
        <v>47</v>
      </c>
      <c r="D20" s="2">
        <v>3</v>
      </c>
      <c r="E20" s="2" t="s">
        <v>147</v>
      </c>
      <c r="F20" s="2" t="s">
        <v>148</v>
      </c>
      <c r="G20" s="2">
        <v>36</v>
      </c>
      <c r="H20" s="2">
        <v>98.8</v>
      </c>
      <c r="I20" s="2">
        <v>3220000</v>
      </c>
      <c r="J20" s="2">
        <v>14</v>
      </c>
      <c r="K20" s="2">
        <v>15.2</v>
      </c>
      <c r="L20" s="2">
        <v>486000</v>
      </c>
      <c r="M20" s="2">
        <v>50</v>
      </c>
      <c r="N20" s="2">
        <v>114</v>
      </c>
      <c r="O20" s="2">
        <v>3706000</v>
      </c>
      <c r="P20" s="2">
        <v>0</v>
      </c>
      <c r="Q20" s="2">
        <v>1</v>
      </c>
      <c r="R20" s="2">
        <v>0</v>
      </c>
      <c r="S20" s="2">
        <v>0</v>
      </c>
      <c r="T20" s="2">
        <v>23</v>
      </c>
      <c r="U20" s="2">
        <v>58.8</v>
      </c>
      <c r="V20" s="2">
        <v>1380000</v>
      </c>
      <c r="W20" s="2">
        <v>24</v>
      </c>
      <c r="X20" s="2">
        <v>75.2</v>
      </c>
      <c r="Y20" s="2">
        <v>1670000</v>
      </c>
      <c r="Z20" s="2">
        <v>47</v>
      </c>
      <c r="AA20" s="2">
        <v>134</v>
      </c>
      <c r="AB20" s="2">
        <v>3050000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38</v>
      </c>
      <c r="B21" s="2">
        <v>62</v>
      </c>
      <c r="C21" s="2">
        <v>4</v>
      </c>
      <c r="D21" s="2">
        <v>3</v>
      </c>
      <c r="E21" s="2" t="s">
        <v>147</v>
      </c>
      <c r="F21" s="2" t="s">
        <v>148</v>
      </c>
      <c r="G21" s="2">
        <v>18</v>
      </c>
      <c r="H21" s="2">
        <v>212</v>
      </c>
      <c r="I21" s="2">
        <v>1610000</v>
      </c>
      <c r="J21" s="2">
        <v>0</v>
      </c>
      <c r="K21" s="2">
        <v>0</v>
      </c>
      <c r="L21" s="2">
        <v>0</v>
      </c>
      <c r="M21" s="2">
        <v>18</v>
      </c>
      <c r="N21" s="2">
        <v>212</v>
      </c>
      <c r="O21" s="2">
        <v>1610000</v>
      </c>
      <c r="P21" s="2">
        <v>0</v>
      </c>
      <c r="Q21" s="2">
        <v>0</v>
      </c>
      <c r="R21" s="2">
        <v>0</v>
      </c>
      <c r="S21" s="2">
        <v>0</v>
      </c>
      <c r="T21" s="2">
        <v>18</v>
      </c>
      <c r="U21" s="2">
        <v>212</v>
      </c>
      <c r="V21" s="2">
        <v>1610000</v>
      </c>
      <c r="W21" s="2">
        <v>0</v>
      </c>
      <c r="X21" s="2">
        <v>0</v>
      </c>
      <c r="Y21" s="2">
        <v>0</v>
      </c>
      <c r="Z21" s="2">
        <v>18</v>
      </c>
      <c r="AA21" s="2">
        <v>212</v>
      </c>
      <c r="AB21" s="2">
        <v>1610000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47</v>
      </c>
      <c r="B22" s="2">
        <v>62</v>
      </c>
      <c r="C22" s="2">
        <v>42</v>
      </c>
      <c r="D22" s="2">
        <v>3</v>
      </c>
      <c r="E22" s="2" t="s">
        <v>147</v>
      </c>
      <c r="F22" s="2" t="s">
        <v>148</v>
      </c>
      <c r="G22" s="2">
        <v>2.5</v>
      </c>
      <c r="H22" s="2">
        <v>11</v>
      </c>
      <c r="I22" s="2">
        <v>504000</v>
      </c>
      <c r="J22" s="2">
        <v>51</v>
      </c>
      <c r="K22" s="2">
        <v>101</v>
      </c>
      <c r="L22" s="2">
        <v>5004000</v>
      </c>
      <c r="M22" s="2">
        <v>17.5</v>
      </c>
      <c r="N22" s="2">
        <v>34</v>
      </c>
      <c r="O22" s="2">
        <v>1608000</v>
      </c>
      <c r="P22" s="2">
        <v>20</v>
      </c>
      <c r="Q22" s="2">
        <v>0</v>
      </c>
      <c r="R22" s="2">
        <v>0</v>
      </c>
      <c r="S22" s="2">
        <v>0</v>
      </c>
      <c r="T22" s="2">
        <v>12</v>
      </c>
      <c r="U22" s="2">
        <v>22</v>
      </c>
      <c r="V22" s="2">
        <v>1008000</v>
      </c>
      <c r="W22" s="2">
        <v>2</v>
      </c>
      <c r="X22" s="2">
        <v>0</v>
      </c>
      <c r="Y22" s="2">
        <v>0</v>
      </c>
      <c r="Z22" s="2">
        <v>0</v>
      </c>
      <c r="AA22" s="2">
        <v>22</v>
      </c>
      <c r="AB22" s="2">
        <v>1008000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18</v>
      </c>
      <c r="B23" s="2">
        <v>62</v>
      </c>
      <c r="C23" s="2">
        <v>36</v>
      </c>
      <c r="D23" s="2">
        <v>3</v>
      </c>
      <c r="E23" s="2" t="s">
        <v>147</v>
      </c>
      <c r="F23" s="2" t="s">
        <v>148</v>
      </c>
      <c r="G23" s="2">
        <v>5</v>
      </c>
      <c r="H23" s="2">
        <v>54</v>
      </c>
      <c r="I23" s="2">
        <v>635200</v>
      </c>
      <c r="J23" s="2">
        <v>1.5</v>
      </c>
      <c r="K23" s="2">
        <v>13</v>
      </c>
      <c r="L23" s="2">
        <v>372000</v>
      </c>
      <c r="M23" s="2">
        <v>6.5</v>
      </c>
      <c r="N23" s="2">
        <v>67</v>
      </c>
      <c r="O23" s="2">
        <v>1007200</v>
      </c>
      <c r="P23" s="2">
        <v>0</v>
      </c>
      <c r="Q23" s="2">
        <v>0</v>
      </c>
      <c r="R23" s="2">
        <v>0</v>
      </c>
      <c r="S23" s="2">
        <v>0</v>
      </c>
      <c r="T23" s="2">
        <v>11</v>
      </c>
      <c r="U23" s="2">
        <v>81.2</v>
      </c>
      <c r="V23" s="2">
        <v>537000</v>
      </c>
      <c r="W23" s="2">
        <v>7</v>
      </c>
      <c r="X23" s="2">
        <v>43.2</v>
      </c>
      <c r="Y23" s="2">
        <v>259000</v>
      </c>
      <c r="Z23" s="2">
        <v>18</v>
      </c>
      <c r="AA23" s="2">
        <v>124.4</v>
      </c>
      <c r="AB23" s="2">
        <v>796000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14</v>
      </c>
      <c r="B24" s="2">
        <v>62</v>
      </c>
      <c r="C24" s="2">
        <v>31</v>
      </c>
      <c r="D24" s="2">
        <v>3</v>
      </c>
      <c r="E24" s="2" t="s">
        <v>147</v>
      </c>
      <c r="F24" s="2" t="s">
        <v>148</v>
      </c>
      <c r="G24" s="2">
        <v>8</v>
      </c>
      <c r="H24" s="2">
        <v>30</v>
      </c>
      <c r="I24" s="2">
        <v>778750</v>
      </c>
      <c r="J24" s="2">
        <v>1.77</v>
      </c>
      <c r="K24" s="2">
        <v>6.54</v>
      </c>
      <c r="L24" s="2">
        <v>220020</v>
      </c>
      <c r="M24" s="2">
        <v>9.77</v>
      </c>
      <c r="N24" s="2">
        <v>36.54</v>
      </c>
      <c r="O24" s="2">
        <v>998770</v>
      </c>
      <c r="P24" s="2">
        <v>0</v>
      </c>
      <c r="Q24" s="2">
        <v>0</v>
      </c>
      <c r="R24" s="2">
        <v>0</v>
      </c>
      <c r="S24" s="2">
        <v>0</v>
      </c>
      <c r="T24" s="2">
        <v>6</v>
      </c>
      <c r="U24" s="2">
        <v>27</v>
      </c>
      <c r="V24" s="2">
        <v>749500</v>
      </c>
      <c r="W24" s="2">
        <v>1.77</v>
      </c>
      <c r="X24" s="2">
        <v>6.54</v>
      </c>
      <c r="Y24" s="2">
        <v>220020</v>
      </c>
      <c r="Z24" s="2">
        <v>7.77</v>
      </c>
      <c r="AA24" s="2">
        <v>33.54</v>
      </c>
      <c r="AB24" s="2">
        <v>969520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27</v>
      </c>
      <c r="B25" s="2">
        <v>62</v>
      </c>
      <c r="C25" s="2">
        <v>5</v>
      </c>
      <c r="D25" s="2">
        <v>3</v>
      </c>
      <c r="E25" s="2" t="s">
        <v>147</v>
      </c>
      <c r="F25" s="2" t="s">
        <v>148</v>
      </c>
      <c r="G25" s="2">
        <v>6</v>
      </c>
      <c r="H25" s="2">
        <v>20</v>
      </c>
      <c r="I25" s="2">
        <v>450000</v>
      </c>
      <c r="J25" s="2">
        <v>4</v>
      </c>
      <c r="K25" s="2">
        <v>12</v>
      </c>
      <c r="L25" s="2">
        <v>270000</v>
      </c>
      <c r="M25" s="2">
        <v>10</v>
      </c>
      <c r="N25" s="2">
        <v>32</v>
      </c>
      <c r="O25" s="2">
        <v>720000</v>
      </c>
      <c r="P25" s="2">
        <v>3</v>
      </c>
      <c r="Q25" s="2">
        <v>0</v>
      </c>
      <c r="R25" s="2">
        <v>0</v>
      </c>
      <c r="S25" s="2">
        <v>0</v>
      </c>
      <c r="T25" s="2">
        <v>2</v>
      </c>
      <c r="U25" s="2">
        <v>5</v>
      </c>
      <c r="V25" s="2">
        <v>150000</v>
      </c>
      <c r="W25" s="2">
        <v>1</v>
      </c>
      <c r="X25" s="2">
        <v>3</v>
      </c>
      <c r="Y25" s="2">
        <v>90000</v>
      </c>
      <c r="Z25" s="2">
        <v>3</v>
      </c>
      <c r="AA25" s="2">
        <v>8</v>
      </c>
      <c r="AB25" s="2">
        <v>240000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39</v>
      </c>
      <c r="B26" s="2">
        <v>62</v>
      </c>
      <c r="C26" s="2">
        <v>29</v>
      </c>
      <c r="D26" s="2">
        <v>3</v>
      </c>
      <c r="E26" s="2" t="s">
        <v>147</v>
      </c>
      <c r="F26" s="2" t="s">
        <v>148</v>
      </c>
      <c r="G26" s="2">
        <v>5.0100000000000007</v>
      </c>
      <c r="H26" s="2">
        <v>36.806800000000003</v>
      </c>
      <c r="I26" s="2">
        <v>579156</v>
      </c>
      <c r="J26" s="2">
        <v>0</v>
      </c>
      <c r="K26" s="2">
        <v>0</v>
      </c>
      <c r="L26" s="2">
        <v>0</v>
      </c>
      <c r="M26" s="2">
        <v>5.0100000000000007</v>
      </c>
      <c r="N26" s="2">
        <v>36.806800000000003</v>
      </c>
      <c r="O26" s="2">
        <v>579156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4.7595000000000001</v>
      </c>
      <c r="AA26" s="2">
        <v>44.168160000000007</v>
      </c>
      <c r="AB26" s="2">
        <v>723945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30</v>
      </c>
      <c r="B27" s="2">
        <v>62</v>
      </c>
      <c r="C27" s="2">
        <v>6</v>
      </c>
      <c r="D27" s="2">
        <v>3</v>
      </c>
      <c r="E27" s="2" t="s">
        <v>147</v>
      </c>
      <c r="F27" s="2" t="s">
        <v>148</v>
      </c>
      <c r="G27" s="2">
        <v>0.2</v>
      </c>
      <c r="H27" s="2">
        <v>1.2</v>
      </c>
      <c r="I27" s="2">
        <v>212500</v>
      </c>
      <c r="J27" s="2">
        <v>0.2</v>
      </c>
      <c r="K27" s="2">
        <v>1.2</v>
      </c>
      <c r="L27" s="2">
        <v>213300</v>
      </c>
      <c r="M27" s="2">
        <v>0.4</v>
      </c>
      <c r="N27" s="2">
        <v>2.4</v>
      </c>
      <c r="O27" s="2">
        <v>425800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0.38</v>
      </c>
      <c r="AA27" s="2">
        <v>2.4</v>
      </c>
      <c r="AB27" s="2">
        <v>424500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62</v>
      </c>
      <c r="C28" s="2">
        <v>21</v>
      </c>
      <c r="D28" s="2">
        <v>3</v>
      </c>
      <c r="E28" s="2" t="s">
        <v>147</v>
      </c>
      <c r="F28" s="2" t="s">
        <v>148</v>
      </c>
      <c r="G28" s="2">
        <v>3</v>
      </c>
      <c r="H28" s="2">
        <v>15</v>
      </c>
      <c r="I28" s="2">
        <v>150000</v>
      </c>
      <c r="J28" s="2">
        <v>2</v>
      </c>
      <c r="K28" s="2">
        <v>10</v>
      </c>
      <c r="L28" s="2">
        <v>100000</v>
      </c>
      <c r="M28" s="2">
        <v>5</v>
      </c>
      <c r="N28" s="2">
        <v>25</v>
      </c>
      <c r="O28" s="2">
        <v>250000</v>
      </c>
      <c r="P28" s="2">
        <v>0</v>
      </c>
      <c r="Q28" s="2">
        <v>0</v>
      </c>
      <c r="R28" s="2">
        <v>0</v>
      </c>
      <c r="S28" s="2">
        <v>0</v>
      </c>
      <c r="T28" s="2">
        <v>3</v>
      </c>
      <c r="U28" s="2">
        <v>15</v>
      </c>
      <c r="V28" s="2">
        <v>150000</v>
      </c>
      <c r="W28" s="2">
        <v>2</v>
      </c>
      <c r="X28" s="2">
        <v>10</v>
      </c>
      <c r="Y28" s="2">
        <v>100000</v>
      </c>
      <c r="Z28" s="2">
        <v>5</v>
      </c>
      <c r="AA28" s="2">
        <v>25</v>
      </c>
      <c r="AB28" s="2">
        <v>250000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46</v>
      </c>
      <c r="B29" s="2">
        <v>62</v>
      </c>
      <c r="C29" s="2">
        <v>43</v>
      </c>
      <c r="D29" s="2">
        <v>3</v>
      </c>
      <c r="E29" s="2" t="s">
        <v>147</v>
      </c>
      <c r="F29" s="2" t="s">
        <v>148</v>
      </c>
      <c r="G29" s="2">
        <v>10</v>
      </c>
      <c r="H29" s="2">
        <v>3</v>
      </c>
      <c r="I29" s="2">
        <v>37500</v>
      </c>
      <c r="J29" s="2">
        <v>5</v>
      </c>
      <c r="K29" s="2">
        <v>30</v>
      </c>
      <c r="L29" s="2">
        <v>414000</v>
      </c>
      <c r="M29" s="2">
        <v>5</v>
      </c>
      <c r="N29" s="2">
        <v>14</v>
      </c>
      <c r="O29" s="2">
        <v>184000</v>
      </c>
      <c r="P29" s="2">
        <v>0</v>
      </c>
      <c r="Q29" s="2">
        <v>0</v>
      </c>
      <c r="R29" s="2">
        <v>0</v>
      </c>
      <c r="S29" s="2">
        <v>0</v>
      </c>
      <c r="T29" s="2">
        <v>75</v>
      </c>
      <c r="U29" s="2">
        <v>614</v>
      </c>
      <c r="V29" s="2">
        <v>30184000</v>
      </c>
      <c r="W29" s="2">
        <v>5</v>
      </c>
      <c r="X29" s="2">
        <v>7</v>
      </c>
      <c r="Y29" s="2">
        <v>154227</v>
      </c>
      <c r="Z29" s="2">
        <v>80</v>
      </c>
      <c r="AA29" s="2">
        <v>621</v>
      </c>
      <c r="AB29" s="2">
        <v>30338227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6</v>
      </c>
      <c r="B30" s="2">
        <v>62</v>
      </c>
      <c r="C30" s="2">
        <v>32</v>
      </c>
      <c r="D30" s="2">
        <v>3</v>
      </c>
      <c r="E30" s="2" t="s">
        <v>147</v>
      </c>
      <c r="F30" s="2" t="s">
        <v>148</v>
      </c>
      <c r="G30" s="2">
        <v>3</v>
      </c>
      <c r="H30" s="2">
        <v>3</v>
      </c>
      <c r="I30" s="2">
        <v>100000</v>
      </c>
      <c r="J30" s="2">
        <v>0</v>
      </c>
      <c r="K30" s="2">
        <v>0</v>
      </c>
      <c r="L30" s="2">
        <v>0</v>
      </c>
      <c r="M30" s="2">
        <v>3</v>
      </c>
      <c r="N30" s="2">
        <v>3</v>
      </c>
      <c r="O30" s="2">
        <v>100000</v>
      </c>
      <c r="P30" s="2">
        <v>0</v>
      </c>
      <c r="Q30" s="2">
        <v>0</v>
      </c>
      <c r="R30" s="2">
        <v>0</v>
      </c>
      <c r="S30" s="2">
        <v>0</v>
      </c>
      <c r="T30" s="2">
        <v>1.2</v>
      </c>
      <c r="U30" s="2">
        <v>1.2</v>
      </c>
      <c r="V30" s="2">
        <v>24000</v>
      </c>
      <c r="W30" s="2">
        <v>0</v>
      </c>
      <c r="X30" s="2">
        <v>0</v>
      </c>
      <c r="Y30" s="2">
        <v>0</v>
      </c>
      <c r="Z30" s="2">
        <v>1.2</v>
      </c>
      <c r="AA30" s="2">
        <v>1.2</v>
      </c>
      <c r="AB30" s="2">
        <v>24000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48</v>
      </c>
      <c r="B31" s="2">
        <v>62</v>
      </c>
      <c r="C31" s="2">
        <v>28</v>
      </c>
      <c r="D31" s="2">
        <v>3</v>
      </c>
      <c r="E31" s="2" t="s">
        <v>147</v>
      </c>
      <c r="F31" s="2" t="s">
        <v>148</v>
      </c>
      <c r="G31" s="2">
        <v>3</v>
      </c>
      <c r="H31" s="2">
        <v>3</v>
      </c>
      <c r="I31" s="2">
        <v>60000</v>
      </c>
      <c r="J31" s="2">
        <v>2</v>
      </c>
      <c r="K31" s="2">
        <v>2</v>
      </c>
      <c r="L31" s="2">
        <v>40000</v>
      </c>
      <c r="M31" s="2">
        <v>5</v>
      </c>
      <c r="N31" s="2">
        <v>5</v>
      </c>
      <c r="O31" s="2">
        <v>100000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2</v>
      </c>
      <c r="AA31" s="2">
        <v>2</v>
      </c>
      <c r="AB31" s="2">
        <v>120000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52</v>
      </c>
      <c r="B32" s="2">
        <v>62</v>
      </c>
      <c r="C32" s="2">
        <v>18</v>
      </c>
      <c r="D32" s="2">
        <v>3</v>
      </c>
      <c r="E32" s="2" t="s">
        <v>147</v>
      </c>
      <c r="F32" s="2" t="s">
        <v>148</v>
      </c>
      <c r="G32" s="2">
        <v>3</v>
      </c>
      <c r="H32" s="2">
        <v>3.6</v>
      </c>
      <c r="I32" s="2">
        <v>36000</v>
      </c>
      <c r="J32" s="2">
        <v>0</v>
      </c>
      <c r="K32" s="2">
        <v>0</v>
      </c>
      <c r="L32" s="2">
        <v>0</v>
      </c>
      <c r="M32" s="2">
        <v>2.5199999999999996</v>
      </c>
      <c r="N32" s="2">
        <v>3.024</v>
      </c>
      <c r="O32" s="2">
        <v>30239.999999999996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3.5999999999999996</v>
      </c>
      <c r="AA32" s="2">
        <v>4.32</v>
      </c>
      <c r="AB32" s="2">
        <v>43200</v>
      </c>
      <c r="AC32" s="2">
        <v>0</v>
      </c>
      <c r="AD32" s="2">
        <v>0</v>
      </c>
      <c r="AE32" s="2">
        <v>0</v>
      </c>
      <c r="AF32" s="2"/>
    </row>
    <row r="33" spans="1:32" x14ac:dyDescent="0.25">
      <c r="A33" s="2" t="s">
        <v>40</v>
      </c>
      <c r="B33" s="2">
        <v>62</v>
      </c>
      <c r="C33" s="2">
        <v>20</v>
      </c>
      <c r="D33" s="2">
        <v>3</v>
      </c>
      <c r="E33" s="2" t="s">
        <v>147</v>
      </c>
      <c r="F33" s="2" t="s">
        <v>148</v>
      </c>
      <c r="G33" s="2">
        <v>1</v>
      </c>
      <c r="H33" s="2">
        <v>1</v>
      </c>
      <c r="I33" s="2">
        <v>10000</v>
      </c>
      <c r="J33" s="2">
        <v>0</v>
      </c>
      <c r="K33" s="2">
        <v>0</v>
      </c>
      <c r="L33" s="2">
        <v>0</v>
      </c>
      <c r="M33" s="2">
        <v>1</v>
      </c>
      <c r="N33" s="2">
        <v>1</v>
      </c>
      <c r="O33" s="2">
        <v>10000</v>
      </c>
      <c r="P33" s="2">
        <v>0</v>
      </c>
      <c r="Q33" s="2">
        <v>0</v>
      </c>
      <c r="R33" s="2">
        <v>0</v>
      </c>
      <c r="S33" s="2">
        <v>0</v>
      </c>
      <c r="T33" s="2">
        <v>1</v>
      </c>
      <c r="U33" s="2">
        <v>1</v>
      </c>
      <c r="V33" s="2">
        <v>10000</v>
      </c>
      <c r="W33" s="2">
        <v>0</v>
      </c>
      <c r="X33" s="2">
        <v>0</v>
      </c>
      <c r="Y33" s="2">
        <v>0</v>
      </c>
      <c r="Z33" s="2">
        <v>0</v>
      </c>
      <c r="AA33" s="2">
        <v>1</v>
      </c>
      <c r="AB33" s="2">
        <v>10000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15</v>
      </c>
      <c r="B34" s="2">
        <v>62</v>
      </c>
      <c r="C34" s="2">
        <v>13</v>
      </c>
      <c r="D34" s="2">
        <v>3</v>
      </c>
      <c r="E34" s="2" t="s">
        <v>147</v>
      </c>
      <c r="F34" s="2" t="s">
        <v>148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16</v>
      </c>
      <c r="B35" s="2">
        <v>62</v>
      </c>
      <c r="C35" s="2">
        <v>23</v>
      </c>
      <c r="D35" s="2">
        <v>3</v>
      </c>
      <c r="E35" s="2" t="s">
        <v>147</v>
      </c>
      <c r="F35" s="2" t="s">
        <v>148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17</v>
      </c>
      <c r="B36" s="2">
        <v>62</v>
      </c>
      <c r="C36" s="2">
        <v>19</v>
      </c>
      <c r="D36" s="2">
        <v>3</v>
      </c>
      <c r="E36" s="2" t="s">
        <v>147</v>
      </c>
      <c r="F36" s="2" t="s">
        <v>148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22</v>
      </c>
      <c r="B37" s="2">
        <v>62</v>
      </c>
      <c r="C37" s="2">
        <v>34</v>
      </c>
      <c r="D37" s="2">
        <v>3</v>
      </c>
      <c r="E37" s="2" t="s">
        <v>147</v>
      </c>
      <c r="F37" s="2" t="s">
        <v>148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23</v>
      </c>
      <c r="B38" s="2">
        <v>62</v>
      </c>
      <c r="C38" s="2">
        <v>10</v>
      </c>
      <c r="D38" s="2">
        <v>3</v>
      </c>
      <c r="E38" s="2" t="s">
        <v>147</v>
      </c>
      <c r="F38" s="2" t="s">
        <v>148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25</v>
      </c>
      <c r="B39" s="2">
        <v>62</v>
      </c>
      <c r="C39" s="2">
        <v>24</v>
      </c>
      <c r="D39" s="2">
        <v>3</v>
      </c>
      <c r="E39" s="2" t="s">
        <v>147</v>
      </c>
      <c r="F39" s="2" t="s">
        <v>148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31</v>
      </c>
      <c r="B40" s="2">
        <v>62</v>
      </c>
      <c r="C40" s="2">
        <v>27</v>
      </c>
      <c r="D40" s="2">
        <v>3</v>
      </c>
      <c r="E40" s="2" t="s">
        <v>147</v>
      </c>
      <c r="F40" s="2" t="s">
        <v>148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34</v>
      </c>
      <c r="B41" s="2">
        <v>62</v>
      </c>
      <c r="C41" s="2">
        <v>25</v>
      </c>
      <c r="D41" s="2">
        <v>3</v>
      </c>
      <c r="E41" s="2" t="s">
        <v>147</v>
      </c>
      <c r="F41" s="2" t="s">
        <v>148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41</v>
      </c>
      <c r="B42" s="2">
        <v>62</v>
      </c>
      <c r="C42" s="2">
        <v>3</v>
      </c>
      <c r="D42" s="2">
        <v>3</v>
      </c>
      <c r="E42" s="2" t="s">
        <v>147</v>
      </c>
      <c r="F42" s="2" t="s">
        <v>148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3.2</v>
      </c>
      <c r="AA42" s="2">
        <v>9.6</v>
      </c>
      <c r="AB42" s="2">
        <v>96000</v>
      </c>
      <c r="AC42" s="2">
        <v>3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43</v>
      </c>
      <c r="B43" s="2">
        <v>62</v>
      </c>
      <c r="C43" s="2">
        <v>26</v>
      </c>
      <c r="D43" s="2">
        <v>3</v>
      </c>
      <c r="E43" s="2" t="s">
        <v>147</v>
      </c>
      <c r="F43" s="2" t="s">
        <v>148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45</v>
      </c>
      <c r="B44" s="2">
        <v>62</v>
      </c>
      <c r="C44" s="2">
        <v>40</v>
      </c>
      <c r="D44" s="2">
        <v>3</v>
      </c>
      <c r="E44" s="2" t="s">
        <v>147</v>
      </c>
      <c r="F44" s="2" t="s">
        <v>148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49</v>
      </c>
      <c r="B45" s="2">
        <v>62</v>
      </c>
      <c r="C45" s="2">
        <v>35</v>
      </c>
      <c r="D45" s="2">
        <v>3</v>
      </c>
      <c r="E45" s="2" t="s">
        <v>147</v>
      </c>
      <c r="F45" s="2" t="s">
        <v>148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50</v>
      </c>
      <c r="B46" s="2">
        <v>62</v>
      </c>
      <c r="C46" s="2">
        <v>17</v>
      </c>
      <c r="D46" s="2">
        <v>3</v>
      </c>
      <c r="E46" s="2" t="s">
        <v>147</v>
      </c>
      <c r="F46" s="2" t="s">
        <v>148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</row>
    <row r="47" spans="1:32" x14ac:dyDescent="0.25">
      <c r="G47" s="3">
        <f>SUM(G2:G46)</f>
        <v>954.31000000000006</v>
      </c>
      <c r="H47" s="3">
        <f t="shared" ref="H47:AF47" si="0">SUM(H2:H46)</f>
        <v>8005.8018000000002</v>
      </c>
      <c r="I47" s="3">
        <f t="shared" si="0"/>
        <v>186097318.25</v>
      </c>
      <c r="J47" s="3">
        <f t="shared" si="0"/>
        <v>609.74</v>
      </c>
      <c r="K47" s="3">
        <f t="shared" si="0"/>
        <v>4635.8689999999997</v>
      </c>
      <c r="L47" s="3">
        <f t="shared" si="0"/>
        <v>134744888.5</v>
      </c>
      <c r="M47" s="3">
        <f t="shared" si="0"/>
        <v>1517.5700000000002</v>
      </c>
      <c r="N47" s="3">
        <f t="shared" si="0"/>
        <v>12544.094800000001</v>
      </c>
      <c r="O47" s="3">
        <f t="shared" si="0"/>
        <v>316654946.75</v>
      </c>
      <c r="P47" s="3">
        <f t="shared" si="0"/>
        <v>101.1</v>
      </c>
      <c r="Q47" s="3">
        <f t="shared" si="0"/>
        <v>1.01</v>
      </c>
      <c r="R47" s="3">
        <f t="shared" si="0"/>
        <v>1</v>
      </c>
      <c r="S47" s="3">
        <f t="shared" si="0"/>
        <v>1</v>
      </c>
      <c r="T47" s="3">
        <f t="shared" si="0"/>
        <v>919.1</v>
      </c>
      <c r="U47" s="3">
        <f t="shared" si="0"/>
        <v>7767.35857142857</v>
      </c>
      <c r="V47" s="3">
        <f t="shared" si="0"/>
        <v>248021799.78571421</v>
      </c>
      <c r="W47" s="3">
        <f t="shared" si="0"/>
        <v>572.67000000000007</v>
      </c>
      <c r="X47" s="3">
        <f t="shared" si="0"/>
        <v>4070.1702446483196</v>
      </c>
      <c r="Y47" s="3">
        <f t="shared" si="0"/>
        <v>81504327.616208002</v>
      </c>
      <c r="Z47" s="3">
        <f t="shared" si="0"/>
        <v>1336.3094999999998</v>
      </c>
      <c r="AA47" s="3">
        <f t="shared" si="0"/>
        <v>11640.096976076889</v>
      </c>
      <c r="AB47" s="3">
        <f t="shared" si="0"/>
        <v>330539772.40192223</v>
      </c>
      <c r="AC47" s="3">
        <f t="shared" si="0"/>
        <v>59.5</v>
      </c>
      <c r="AD47" s="3">
        <f t="shared" si="0"/>
        <v>30.5</v>
      </c>
      <c r="AE47" s="3">
        <f t="shared" si="0"/>
        <v>600001</v>
      </c>
      <c r="AF47" s="3">
        <f t="shared" si="0"/>
        <v>1</v>
      </c>
    </row>
  </sheetData>
  <sortState ref="A2:AF46">
    <sortCondition descending="1" ref="O2:O46"/>
  </sortState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4" workbookViewId="0">
      <selection activeCell="G47" sqref="G47:AF47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6.140625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5.5703125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4.7109375" customWidth="1"/>
    <col min="26" max="27" width="9.28515625" bestFit="1" customWidth="1"/>
    <col min="28" max="28" width="14.28515625" bestFit="1" customWidth="1"/>
    <col min="29" max="30" width="9.28515625" bestFit="1" customWidth="1"/>
    <col min="31" max="31" width="11.5703125" bestFit="1" customWidth="1"/>
    <col min="32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10</v>
      </c>
      <c r="B2" s="2">
        <v>63</v>
      </c>
      <c r="C2" s="2">
        <v>47</v>
      </c>
      <c r="D2" s="2">
        <v>3</v>
      </c>
      <c r="E2" s="2" t="s">
        <v>149</v>
      </c>
      <c r="F2" s="2" t="s">
        <v>148</v>
      </c>
      <c r="G2" s="2">
        <v>19</v>
      </c>
      <c r="H2" s="2">
        <v>63</v>
      </c>
      <c r="I2" s="2">
        <v>5602000</v>
      </c>
      <c r="J2" s="2">
        <v>42</v>
      </c>
      <c r="K2" s="2">
        <v>39</v>
      </c>
      <c r="L2" s="2">
        <v>2050000</v>
      </c>
      <c r="M2" s="2">
        <v>61</v>
      </c>
      <c r="N2" s="2">
        <v>102</v>
      </c>
      <c r="O2" s="2">
        <v>7652000</v>
      </c>
      <c r="P2" s="2">
        <v>0</v>
      </c>
      <c r="Q2" s="2">
        <v>0</v>
      </c>
      <c r="R2" s="2">
        <v>0</v>
      </c>
      <c r="S2" s="2">
        <v>0</v>
      </c>
      <c r="T2" s="2">
        <v>12</v>
      </c>
      <c r="U2" s="2">
        <v>32.5</v>
      </c>
      <c r="V2" s="2">
        <v>2551000</v>
      </c>
      <c r="W2" s="2">
        <v>47</v>
      </c>
      <c r="X2" s="2">
        <v>81</v>
      </c>
      <c r="Y2" s="2">
        <v>7098000</v>
      </c>
      <c r="Z2" s="2">
        <v>59</v>
      </c>
      <c r="AA2" s="2">
        <v>113.5</v>
      </c>
      <c r="AB2" s="2">
        <v>9649000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11</v>
      </c>
      <c r="B3" s="2">
        <v>63</v>
      </c>
      <c r="C3" s="2">
        <v>45</v>
      </c>
      <c r="D3" s="2">
        <v>3</v>
      </c>
      <c r="E3" s="2" t="s">
        <v>149</v>
      </c>
      <c r="F3" s="2" t="s">
        <v>148</v>
      </c>
      <c r="G3" s="2">
        <v>14</v>
      </c>
      <c r="H3" s="2">
        <v>36</v>
      </c>
      <c r="I3" s="2">
        <v>3000000.6</v>
      </c>
      <c r="J3" s="2">
        <v>12</v>
      </c>
      <c r="K3" s="2">
        <v>32</v>
      </c>
      <c r="L3" s="2">
        <v>2700000.3</v>
      </c>
      <c r="M3" s="2">
        <v>26</v>
      </c>
      <c r="N3" s="2">
        <v>68</v>
      </c>
      <c r="O3" s="2">
        <v>5700000.9000000004</v>
      </c>
      <c r="P3" s="2">
        <v>0</v>
      </c>
      <c r="Q3" s="2">
        <v>0</v>
      </c>
      <c r="R3" s="2">
        <v>0</v>
      </c>
      <c r="S3" s="2">
        <v>0</v>
      </c>
      <c r="T3" s="2">
        <v>13</v>
      </c>
      <c r="U3" s="2">
        <v>33</v>
      </c>
      <c r="V3" s="2">
        <v>2700000.6</v>
      </c>
      <c r="W3" s="2">
        <v>11</v>
      </c>
      <c r="X3" s="2">
        <v>29</v>
      </c>
      <c r="Y3" s="2">
        <v>2400000.2999999998</v>
      </c>
      <c r="Z3" s="2">
        <v>24</v>
      </c>
      <c r="AA3" s="2">
        <v>62</v>
      </c>
      <c r="AB3" s="2">
        <v>5100000.9000000004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44</v>
      </c>
      <c r="B4" s="2">
        <v>63</v>
      </c>
      <c r="C4" s="2">
        <v>41</v>
      </c>
      <c r="D4" s="2">
        <v>3</v>
      </c>
      <c r="E4" s="2" t="s">
        <v>149</v>
      </c>
      <c r="F4" s="2" t="s">
        <v>148</v>
      </c>
      <c r="G4" s="2">
        <v>23.36</v>
      </c>
      <c r="H4" s="2">
        <v>49.591199999999994</v>
      </c>
      <c r="I4" s="2">
        <v>1327736</v>
      </c>
      <c r="J4" s="2">
        <v>32.28</v>
      </c>
      <c r="K4" s="2">
        <v>42.447600000000001</v>
      </c>
      <c r="L4" s="2">
        <v>1085428</v>
      </c>
      <c r="M4" s="2">
        <v>55.64</v>
      </c>
      <c r="N4" s="2">
        <v>92.038800000000009</v>
      </c>
      <c r="O4" s="2">
        <v>2413164</v>
      </c>
      <c r="P4" s="2">
        <v>0</v>
      </c>
      <c r="Q4" s="2">
        <v>0</v>
      </c>
      <c r="R4" s="2">
        <v>0</v>
      </c>
      <c r="S4" s="2">
        <v>0</v>
      </c>
      <c r="T4" s="2">
        <v>33.200000000000003</v>
      </c>
      <c r="U4" s="2">
        <v>55.402000000000001</v>
      </c>
      <c r="V4" s="2">
        <v>1495360</v>
      </c>
      <c r="W4" s="2">
        <v>16.36</v>
      </c>
      <c r="X4" s="2">
        <v>2.7812000000000001</v>
      </c>
      <c r="Y4" s="2">
        <v>83436</v>
      </c>
      <c r="Z4" s="2">
        <v>46.2</v>
      </c>
      <c r="AA4" s="2">
        <v>57.611999999999995</v>
      </c>
      <c r="AB4" s="2">
        <v>1561660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42</v>
      </c>
      <c r="B5" s="2">
        <v>63</v>
      </c>
      <c r="C5" s="2">
        <v>33</v>
      </c>
      <c r="D5" s="2">
        <v>3</v>
      </c>
      <c r="E5" s="2" t="s">
        <v>149</v>
      </c>
      <c r="F5" s="2" t="s">
        <v>148</v>
      </c>
      <c r="G5" s="2">
        <v>1</v>
      </c>
      <c r="H5" s="2">
        <v>12</v>
      </c>
      <c r="I5" s="2">
        <v>1200000</v>
      </c>
      <c r="J5" s="2">
        <v>1</v>
      </c>
      <c r="K5" s="2">
        <v>12</v>
      </c>
      <c r="L5" s="2">
        <v>1200000</v>
      </c>
      <c r="M5" s="2">
        <v>2</v>
      </c>
      <c r="N5" s="2">
        <v>24</v>
      </c>
      <c r="O5" s="2">
        <v>2400000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63</v>
      </c>
      <c r="C6" s="2">
        <v>44</v>
      </c>
      <c r="D6" s="2">
        <v>3</v>
      </c>
      <c r="E6" s="2" t="s">
        <v>149</v>
      </c>
      <c r="F6" s="2" t="s">
        <v>148</v>
      </c>
      <c r="G6" s="2">
        <v>12.5</v>
      </c>
      <c r="H6" s="2">
        <v>19.100000000000001</v>
      </c>
      <c r="I6" s="2">
        <v>1051000</v>
      </c>
      <c r="J6" s="2">
        <v>22.5</v>
      </c>
      <c r="K6" s="2">
        <v>17.100000000000001</v>
      </c>
      <c r="L6" s="2">
        <v>651000</v>
      </c>
      <c r="M6" s="2">
        <v>35</v>
      </c>
      <c r="N6" s="2">
        <v>36.200000000000003</v>
      </c>
      <c r="O6" s="2">
        <v>1702000</v>
      </c>
      <c r="P6" s="2">
        <v>0</v>
      </c>
      <c r="Q6" s="2">
        <v>0</v>
      </c>
      <c r="R6" s="2">
        <v>0</v>
      </c>
      <c r="S6" s="2">
        <v>0</v>
      </c>
      <c r="T6" s="2">
        <v>19.5</v>
      </c>
      <c r="U6" s="2">
        <v>24</v>
      </c>
      <c r="V6" s="2">
        <v>1200000</v>
      </c>
      <c r="W6" s="2">
        <v>22.5</v>
      </c>
      <c r="X6" s="2">
        <v>31.5</v>
      </c>
      <c r="Y6" s="2">
        <v>1515000</v>
      </c>
      <c r="Z6" s="2">
        <v>42</v>
      </c>
      <c r="AA6" s="2">
        <v>55.5</v>
      </c>
      <c r="AB6" s="2">
        <v>2715000</v>
      </c>
      <c r="AC6" s="2">
        <v>1</v>
      </c>
      <c r="AD6" s="2">
        <v>1</v>
      </c>
      <c r="AE6" s="2">
        <v>200000</v>
      </c>
      <c r="AF6" s="2">
        <v>0</v>
      </c>
    </row>
    <row r="7" spans="1:32" x14ac:dyDescent="0.25">
      <c r="A7" s="2" t="s">
        <v>51</v>
      </c>
      <c r="B7" s="2">
        <v>63</v>
      </c>
      <c r="C7" s="2">
        <v>22</v>
      </c>
      <c r="D7" s="2">
        <v>3</v>
      </c>
      <c r="E7" s="2" t="s">
        <v>149</v>
      </c>
      <c r="F7" s="2" t="s">
        <v>148</v>
      </c>
      <c r="G7" s="2">
        <v>15.5</v>
      </c>
      <c r="H7" s="2">
        <v>40</v>
      </c>
      <c r="I7" s="2">
        <v>950000</v>
      </c>
      <c r="J7" s="2">
        <v>5.5</v>
      </c>
      <c r="K7" s="2">
        <v>25</v>
      </c>
      <c r="L7" s="2">
        <v>650000</v>
      </c>
      <c r="M7" s="2">
        <v>21</v>
      </c>
      <c r="N7" s="2">
        <v>65</v>
      </c>
      <c r="O7" s="2">
        <v>1600000</v>
      </c>
      <c r="P7" s="2">
        <v>0</v>
      </c>
      <c r="Q7" s="2">
        <v>0</v>
      </c>
      <c r="R7" s="2">
        <v>0</v>
      </c>
      <c r="S7" s="2">
        <v>0</v>
      </c>
      <c r="T7" s="2"/>
      <c r="U7" s="2"/>
      <c r="V7" s="2"/>
      <c r="W7" s="2"/>
      <c r="X7" s="2"/>
      <c r="Y7" s="2"/>
      <c r="Z7" s="2">
        <v>15.85</v>
      </c>
      <c r="AA7" s="2">
        <v>45.5</v>
      </c>
      <c r="AB7" s="2">
        <v>1165000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47</v>
      </c>
      <c r="B8" s="2">
        <v>63</v>
      </c>
      <c r="C8" s="2">
        <v>42</v>
      </c>
      <c r="D8" s="2">
        <v>3</v>
      </c>
      <c r="E8" s="2" t="s">
        <v>149</v>
      </c>
      <c r="F8" s="2" t="s">
        <v>148</v>
      </c>
      <c r="G8" s="2">
        <v>26</v>
      </c>
      <c r="H8" s="2">
        <v>12.64</v>
      </c>
      <c r="I8" s="2">
        <v>944800</v>
      </c>
      <c r="J8" s="2">
        <v>18</v>
      </c>
      <c r="K8" s="2">
        <v>5.5</v>
      </c>
      <c r="L8" s="2">
        <v>314500</v>
      </c>
      <c r="M8" s="2">
        <v>44</v>
      </c>
      <c r="N8" s="2">
        <v>18.14</v>
      </c>
      <c r="O8" s="2">
        <v>1259300</v>
      </c>
      <c r="P8" s="2">
        <v>0</v>
      </c>
      <c r="Q8" s="2">
        <v>0</v>
      </c>
      <c r="R8" s="2">
        <v>0</v>
      </c>
      <c r="S8" s="2">
        <v>0</v>
      </c>
      <c r="T8" s="2">
        <v>54</v>
      </c>
      <c r="U8" s="2">
        <v>300</v>
      </c>
      <c r="V8" s="2">
        <v>10200000</v>
      </c>
      <c r="W8" s="2">
        <v>0</v>
      </c>
      <c r="X8" s="2">
        <v>0</v>
      </c>
      <c r="Y8" s="2">
        <v>0</v>
      </c>
      <c r="Z8" s="2">
        <v>0</v>
      </c>
      <c r="AA8" s="2">
        <v>300</v>
      </c>
      <c r="AB8" s="2">
        <v>10200000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48</v>
      </c>
      <c r="B9" s="2">
        <v>63</v>
      </c>
      <c r="C9" s="2">
        <v>28</v>
      </c>
      <c r="D9" s="2">
        <v>3</v>
      </c>
      <c r="E9" s="2" t="s">
        <v>149</v>
      </c>
      <c r="F9" s="2" t="s">
        <v>148</v>
      </c>
      <c r="G9" s="2">
        <v>2.5</v>
      </c>
      <c r="H9" s="2">
        <v>13</v>
      </c>
      <c r="I9" s="2">
        <v>833333</v>
      </c>
      <c r="J9" s="2">
        <v>1</v>
      </c>
      <c r="K9" s="2">
        <v>3</v>
      </c>
      <c r="L9" s="2">
        <v>300000</v>
      </c>
      <c r="M9" s="2">
        <v>3.5</v>
      </c>
      <c r="N9" s="2">
        <v>16</v>
      </c>
      <c r="O9" s="2">
        <v>1133333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2</v>
      </c>
      <c r="AA9" s="2">
        <v>4</v>
      </c>
      <c r="AB9" s="2">
        <v>20000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32</v>
      </c>
      <c r="B10" s="2">
        <v>63</v>
      </c>
      <c r="C10" s="2">
        <v>11</v>
      </c>
      <c r="D10" s="2">
        <v>3</v>
      </c>
      <c r="E10" s="2" t="s">
        <v>149</v>
      </c>
      <c r="F10" s="2" t="s">
        <v>148</v>
      </c>
      <c r="G10" s="2">
        <v>3</v>
      </c>
      <c r="H10" s="2">
        <v>12</v>
      </c>
      <c r="I10" s="2">
        <v>640000</v>
      </c>
      <c r="J10" s="2">
        <v>1</v>
      </c>
      <c r="K10" s="2">
        <v>4</v>
      </c>
      <c r="L10" s="2">
        <v>160000</v>
      </c>
      <c r="M10" s="2">
        <v>4</v>
      </c>
      <c r="N10" s="2">
        <v>16</v>
      </c>
      <c r="O10" s="2">
        <v>800000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6</v>
      </c>
      <c r="AA10" s="2">
        <v>6</v>
      </c>
      <c r="AB10" s="2">
        <v>240000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38</v>
      </c>
      <c r="B11" s="2">
        <v>63</v>
      </c>
      <c r="C11" s="2">
        <v>4</v>
      </c>
      <c r="D11" s="2">
        <v>3</v>
      </c>
      <c r="E11" s="2" t="s">
        <v>149</v>
      </c>
      <c r="F11" s="2" t="s">
        <v>148</v>
      </c>
      <c r="G11" s="2">
        <v>4</v>
      </c>
      <c r="H11" s="2">
        <v>4.8</v>
      </c>
      <c r="I11" s="2">
        <v>720000</v>
      </c>
      <c r="J11" s="2">
        <v>0</v>
      </c>
      <c r="K11" s="2">
        <v>0</v>
      </c>
      <c r="L11" s="2">
        <v>0</v>
      </c>
      <c r="M11" s="2">
        <v>4</v>
      </c>
      <c r="N11" s="2">
        <v>4.8</v>
      </c>
      <c r="O11" s="2">
        <v>720000</v>
      </c>
      <c r="P11" s="2">
        <v>0</v>
      </c>
      <c r="Q11" s="2">
        <v>0</v>
      </c>
      <c r="R11" s="2">
        <v>0</v>
      </c>
      <c r="S11" s="2">
        <v>0</v>
      </c>
      <c r="T11" s="2">
        <v>3</v>
      </c>
      <c r="U11" s="2">
        <v>3</v>
      </c>
      <c r="V11" s="2">
        <v>540000</v>
      </c>
      <c r="W11" s="2">
        <v>0</v>
      </c>
      <c r="X11" s="2">
        <v>0</v>
      </c>
      <c r="Y11" s="2">
        <v>0</v>
      </c>
      <c r="Z11" s="2">
        <v>3</v>
      </c>
      <c r="AA11" s="2">
        <v>3</v>
      </c>
      <c r="AB11" s="2">
        <v>540000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33</v>
      </c>
      <c r="B12" s="2">
        <v>63</v>
      </c>
      <c r="C12" s="2">
        <v>21</v>
      </c>
      <c r="D12" s="2">
        <v>3</v>
      </c>
      <c r="E12" s="2" t="s">
        <v>149</v>
      </c>
      <c r="F12" s="2" t="s">
        <v>148</v>
      </c>
      <c r="G12" s="2">
        <v>1</v>
      </c>
      <c r="H12" s="2">
        <v>5</v>
      </c>
      <c r="I12" s="2">
        <v>250000</v>
      </c>
      <c r="J12" s="2">
        <v>1</v>
      </c>
      <c r="K12" s="2">
        <v>5</v>
      </c>
      <c r="L12" s="2">
        <v>250000</v>
      </c>
      <c r="M12" s="2">
        <v>2</v>
      </c>
      <c r="N12" s="2">
        <v>10</v>
      </c>
      <c r="O12" s="2">
        <v>500000</v>
      </c>
      <c r="P12" s="2">
        <v>0</v>
      </c>
      <c r="Q12" s="2">
        <v>0</v>
      </c>
      <c r="R12" s="2">
        <v>0</v>
      </c>
      <c r="S12" s="2">
        <v>0</v>
      </c>
      <c r="T12" s="2">
        <v>1</v>
      </c>
      <c r="U12" s="2">
        <v>5</v>
      </c>
      <c r="V12" s="2">
        <v>250000</v>
      </c>
      <c r="W12" s="2">
        <v>1</v>
      </c>
      <c r="X12" s="2">
        <v>5</v>
      </c>
      <c r="Y12" s="2">
        <v>250000</v>
      </c>
      <c r="Z12" s="2">
        <v>2</v>
      </c>
      <c r="AA12" s="2">
        <v>10</v>
      </c>
      <c r="AB12" s="2">
        <v>500000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37</v>
      </c>
      <c r="B13" s="2">
        <v>63</v>
      </c>
      <c r="C13" s="2">
        <v>2</v>
      </c>
      <c r="D13" s="2">
        <v>3</v>
      </c>
      <c r="E13" s="2" t="s">
        <v>149</v>
      </c>
      <c r="F13" s="2" t="s">
        <v>148</v>
      </c>
      <c r="G13" s="2">
        <v>1.4</v>
      </c>
      <c r="H13" s="2">
        <v>3.4</v>
      </c>
      <c r="I13" s="2">
        <v>156000</v>
      </c>
      <c r="J13" s="2">
        <v>1</v>
      </c>
      <c r="K13" s="2">
        <v>3</v>
      </c>
      <c r="L13" s="2">
        <v>150000</v>
      </c>
      <c r="M13" s="2">
        <v>2.4</v>
      </c>
      <c r="N13" s="2">
        <v>6.4</v>
      </c>
      <c r="O13" s="2">
        <v>306000</v>
      </c>
      <c r="P13" s="2">
        <v>0</v>
      </c>
      <c r="Q13" s="2">
        <v>0</v>
      </c>
      <c r="R13" s="2">
        <v>0</v>
      </c>
      <c r="S13" s="2">
        <v>0</v>
      </c>
      <c r="T13" s="2">
        <v>1.05</v>
      </c>
      <c r="U13" s="2">
        <v>4.4249999999999998</v>
      </c>
      <c r="V13" s="2">
        <v>206375</v>
      </c>
      <c r="W13" s="2">
        <v>2</v>
      </c>
      <c r="X13" s="2">
        <v>3.2</v>
      </c>
      <c r="Y13" s="2">
        <v>152500</v>
      </c>
      <c r="Z13" s="2">
        <v>3.05</v>
      </c>
      <c r="AA13" s="2">
        <v>7.625</v>
      </c>
      <c r="AB13" s="2">
        <v>358875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50</v>
      </c>
      <c r="B14" s="2">
        <v>63</v>
      </c>
      <c r="C14" s="2">
        <v>17</v>
      </c>
      <c r="D14" s="2">
        <v>3</v>
      </c>
      <c r="E14" s="2" t="s">
        <v>149</v>
      </c>
      <c r="F14" s="2" t="s">
        <v>148</v>
      </c>
      <c r="G14" s="2">
        <v>1</v>
      </c>
      <c r="H14" s="2">
        <v>10</v>
      </c>
      <c r="I14" s="2">
        <v>100000</v>
      </c>
      <c r="J14" s="2">
        <v>1</v>
      </c>
      <c r="K14" s="2">
        <v>10</v>
      </c>
      <c r="L14" s="2">
        <v>100000</v>
      </c>
      <c r="M14" s="2">
        <v>2</v>
      </c>
      <c r="N14" s="2">
        <v>20</v>
      </c>
      <c r="O14" s="2">
        <v>200000</v>
      </c>
      <c r="P14" s="2">
        <v>0</v>
      </c>
      <c r="Q14" s="2">
        <v>0</v>
      </c>
      <c r="R14" s="2">
        <v>0</v>
      </c>
      <c r="S14" s="2">
        <v>0</v>
      </c>
      <c r="T14" s="2">
        <v>1</v>
      </c>
      <c r="U14" s="2">
        <v>10</v>
      </c>
      <c r="V14" s="2">
        <v>100000</v>
      </c>
      <c r="W14" s="2">
        <v>1</v>
      </c>
      <c r="X14" s="2">
        <v>10</v>
      </c>
      <c r="Y14" s="2">
        <v>100000</v>
      </c>
      <c r="Z14" s="2">
        <v>2</v>
      </c>
      <c r="AA14" s="2">
        <v>20</v>
      </c>
      <c r="AB14" s="2">
        <v>200000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40</v>
      </c>
      <c r="B15" s="2">
        <v>63</v>
      </c>
      <c r="C15" s="2">
        <v>20</v>
      </c>
      <c r="D15" s="2">
        <v>3</v>
      </c>
      <c r="E15" s="2" t="s">
        <v>149</v>
      </c>
      <c r="F15" s="2" t="s">
        <v>148</v>
      </c>
      <c r="G15" s="2">
        <v>1</v>
      </c>
      <c r="H15" s="2">
        <v>0.5</v>
      </c>
      <c r="I15" s="2">
        <v>20000</v>
      </c>
      <c r="J15" s="2">
        <v>0</v>
      </c>
      <c r="K15" s="2">
        <v>0</v>
      </c>
      <c r="L15" s="2">
        <v>0</v>
      </c>
      <c r="M15" s="2">
        <v>1</v>
      </c>
      <c r="N15" s="2">
        <v>0.5</v>
      </c>
      <c r="O15" s="2">
        <v>20000</v>
      </c>
      <c r="P15" s="2">
        <v>0</v>
      </c>
      <c r="Q15" s="2">
        <v>0</v>
      </c>
      <c r="R15" s="2">
        <v>0</v>
      </c>
      <c r="S15" s="2">
        <v>0</v>
      </c>
      <c r="T15" s="2">
        <v>1</v>
      </c>
      <c r="U15" s="2">
        <v>0.5</v>
      </c>
      <c r="V15" s="2">
        <v>20000</v>
      </c>
      <c r="W15" s="2">
        <v>0</v>
      </c>
      <c r="X15" s="2">
        <v>0</v>
      </c>
      <c r="Y15" s="2">
        <v>0</v>
      </c>
      <c r="Z15" s="2">
        <v>0</v>
      </c>
      <c r="AA15" s="2">
        <v>0.5</v>
      </c>
      <c r="AB15" s="2">
        <v>20000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6</v>
      </c>
      <c r="B16" s="2">
        <v>63</v>
      </c>
      <c r="C16" s="2">
        <v>32</v>
      </c>
      <c r="D16" s="2">
        <v>3</v>
      </c>
      <c r="E16" s="2" t="s">
        <v>149</v>
      </c>
      <c r="F16" s="2" t="s">
        <v>148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9</v>
      </c>
      <c r="B17" s="2">
        <v>63</v>
      </c>
      <c r="C17" s="2">
        <v>37</v>
      </c>
      <c r="D17" s="2">
        <v>3</v>
      </c>
      <c r="E17" s="2" t="s">
        <v>149</v>
      </c>
      <c r="F17" s="2" t="s">
        <v>148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13</v>
      </c>
      <c r="B18" s="2">
        <v>63</v>
      </c>
      <c r="C18" s="2">
        <v>46</v>
      </c>
      <c r="D18" s="2">
        <v>3</v>
      </c>
      <c r="E18" s="2" t="s">
        <v>149</v>
      </c>
      <c r="F18" s="2" t="s">
        <v>148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3</v>
      </c>
      <c r="U18" s="2">
        <v>1</v>
      </c>
      <c r="V18" s="2">
        <v>250000</v>
      </c>
      <c r="W18" s="2">
        <v>0</v>
      </c>
      <c r="X18" s="2">
        <v>0</v>
      </c>
      <c r="Y18" s="2">
        <v>0</v>
      </c>
      <c r="Z18" s="2">
        <v>3</v>
      </c>
      <c r="AA18" s="2">
        <v>1</v>
      </c>
      <c r="AB18" s="2">
        <v>250000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14</v>
      </c>
      <c r="B19" s="2">
        <v>63</v>
      </c>
      <c r="C19" s="2">
        <v>31</v>
      </c>
      <c r="D19" s="2">
        <v>3</v>
      </c>
      <c r="E19" s="2" t="s">
        <v>149</v>
      </c>
      <c r="F19" s="2" t="s">
        <v>148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15</v>
      </c>
      <c r="B20" s="2">
        <v>63</v>
      </c>
      <c r="C20" s="2">
        <v>13</v>
      </c>
      <c r="D20" s="2">
        <v>3</v>
      </c>
      <c r="E20" s="2" t="s">
        <v>149</v>
      </c>
      <c r="F20" s="2" t="s">
        <v>148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16</v>
      </c>
      <c r="B21" s="2">
        <v>63</v>
      </c>
      <c r="C21" s="2">
        <v>23</v>
      </c>
      <c r="D21" s="2">
        <v>3</v>
      </c>
      <c r="E21" s="2" t="s">
        <v>149</v>
      </c>
      <c r="F21" s="2" t="s">
        <v>148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17</v>
      </c>
      <c r="B22" s="2">
        <v>63</v>
      </c>
      <c r="C22" s="2">
        <v>19</v>
      </c>
      <c r="D22" s="2">
        <v>3</v>
      </c>
      <c r="E22" s="2" t="s">
        <v>149</v>
      </c>
      <c r="F22" s="2" t="s">
        <v>148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18</v>
      </c>
      <c r="B23" s="2">
        <v>63</v>
      </c>
      <c r="C23" s="2">
        <v>36</v>
      </c>
      <c r="D23" s="2">
        <v>3</v>
      </c>
      <c r="E23" s="2" t="s">
        <v>149</v>
      </c>
      <c r="F23" s="2" t="s">
        <v>148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19</v>
      </c>
      <c r="B24" s="2">
        <v>63</v>
      </c>
      <c r="C24" s="2">
        <v>9</v>
      </c>
      <c r="D24" s="2">
        <v>3</v>
      </c>
      <c r="E24" s="2" t="s">
        <v>149</v>
      </c>
      <c r="F24" s="2" t="s">
        <v>148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  <c r="U24" s="2">
        <v>5</v>
      </c>
      <c r="V24" s="2">
        <v>250000</v>
      </c>
      <c r="W24" s="2">
        <v>1</v>
      </c>
      <c r="X24" s="2">
        <v>5</v>
      </c>
      <c r="Y24" s="2">
        <v>250000</v>
      </c>
      <c r="Z24" s="2">
        <v>2</v>
      </c>
      <c r="AA24" s="2">
        <v>10</v>
      </c>
      <c r="AB24" s="2">
        <v>500000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20</v>
      </c>
      <c r="B25" s="2">
        <v>63</v>
      </c>
      <c r="C25" s="2">
        <v>38</v>
      </c>
      <c r="D25" s="2">
        <v>3</v>
      </c>
      <c r="E25" s="2" t="s">
        <v>149</v>
      </c>
      <c r="F25" s="2" t="s">
        <v>148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21</v>
      </c>
      <c r="B26" s="2">
        <v>63</v>
      </c>
      <c r="C26" s="2">
        <v>8</v>
      </c>
      <c r="D26" s="2">
        <v>3</v>
      </c>
      <c r="E26" s="2" t="s">
        <v>149</v>
      </c>
      <c r="F26" s="2" t="s">
        <v>148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22</v>
      </c>
      <c r="B27" s="2">
        <v>63</v>
      </c>
      <c r="C27" s="2">
        <v>34</v>
      </c>
      <c r="D27" s="2">
        <v>3</v>
      </c>
      <c r="E27" s="2" t="s">
        <v>149</v>
      </c>
      <c r="F27" s="2" t="s">
        <v>148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23</v>
      </c>
      <c r="B28" s="2">
        <v>63</v>
      </c>
      <c r="C28" s="2">
        <v>10</v>
      </c>
      <c r="D28" s="2">
        <v>3</v>
      </c>
      <c r="E28" s="2" t="s">
        <v>149</v>
      </c>
      <c r="F28" s="2" t="s">
        <v>148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24</v>
      </c>
      <c r="B29" s="2">
        <v>63</v>
      </c>
      <c r="C29" s="2">
        <v>16</v>
      </c>
      <c r="D29" s="2">
        <v>3</v>
      </c>
      <c r="E29" s="2" t="s">
        <v>149</v>
      </c>
      <c r="F29" s="2" t="s">
        <v>148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25</v>
      </c>
      <c r="B30" s="2">
        <v>63</v>
      </c>
      <c r="C30" s="2">
        <v>24</v>
      </c>
      <c r="D30" s="2">
        <v>3</v>
      </c>
      <c r="E30" s="2" t="s">
        <v>149</v>
      </c>
      <c r="F30" s="2" t="s">
        <v>148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26</v>
      </c>
      <c r="B31" s="2">
        <v>63</v>
      </c>
      <c r="C31" s="2">
        <v>7</v>
      </c>
      <c r="D31" s="2">
        <v>3</v>
      </c>
      <c r="E31" s="2" t="s">
        <v>149</v>
      </c>
      <c r="F31" s="2" t="s">
        <v>148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10</v>
      </c>
      <c r="U31" s="2">
        <v>220</v>
      </c>
      <c r="V31" s="2">
        <v>5500000</v>
      </c>
      <c r="W31" s="2">
        <v>10</v>
      </c>
      <c r="X31" s="2">
        <v>220</v>
      </c>
      <c r="Y31" s="2">
        <v>5500000</v>
      </c>
      <c r="Z31" s="2">
        <v>20</v>
      </c>
      <c r="AA31" s="2">
        <v>440</v>
      </c>
      <c r="AB31" s="2">
        <v>11000000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27</v>
      </c>
      <c r="B32" s="2">
        <v>63</v>
      </c>
      <c r="C32" s="2">
        <v>5</v>
      </c>
      <c r="D32" s="2">
        <v>3</v>
      </c>
      <c r="E32" s="2" t="s">
        <v>149</v>
      </c>
      <c r="F32" s="2" t="s">
        <v>148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28</v>
      </c>
      <c r="B33" s="2">
        <v>63</v>
      </c>
      <c r="C33" s="2">
        <v>30</v>
      </c>
      <c r="D33" s="2">
        <v>3</v>
      </c>
      <c r="E33" s="2" t="s">
        <v>149</v>
      </c>
      <c r="F33" s="2" t="s">
        <v>148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29</v>
      </c>
      <c r="B34" s="2">
        <v>63</v>
      </c>
      <c r="C34" s="2">
        <v>39</v>
      </c>
      <c r="D34" s="2">
        <v>3</v>
      </c>
      <c r="E34" s="2" t="s">
        <v>149</v>
      </c>
      <c r="F34" s="2" t="s">
        <v>148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30</v>
      </c>
      <c r="B35" s="2">
        <v>63</v>
      </c>
      <c r="C35" s="2">
        <v>6</v>
      </c>
      <c r="D35" s="2">
        <v>3</v>
      </c>
      <c r="E35" s="2" t="s">
        <v>149</v>
      </c>
      <c r="F35" s="2" t="s">
        <v>148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31</v>
      </c>
      <c r="B36" s="2">
        <v>63</v>
      </c>
      <c r="C36" s="2">
        <v>27</v>
      </c>
      <c r="D36" s="2">
        <v>3</v>
      </c>
      <c r="E36" s="2" t="s">
        <v>149</v>
      </c>
      <c r="F36" s="2" t="s">
        <v>148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34</v>
      </c>
      <c r="B37" s="2">
        <v>63</v>
      </c>
      <c r="C37" s="2">
        <v>25</v>
      </c>
      <c r="D37" s="2">
        <v>3</v>
      </c>
      <c r="E37" s="2" t="s">
        <v>149</v>
      </c>
      <c r="F37" s="2" t="s">
        <v>148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35</v>
      </c>
      <c r="B38" s="2">
        <v>63</v>
      </c>
      <c r="C38" s="2">
        <v>12</v>
      </c>
      <c r="D38" s="2">
        <v>3</v>
      </c>
      <c r="E38" s="2" t="s">
        <v>149</v>
      </c>
      <c r="F38" s="2" t="s">
        <v>148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36</v>
      </c>
      <c r="B39" s="2">
        <v>63</v>
      </c>
      <c r="C39" s="2">
        <v>1</v>
      </c>
      <c r="D39" s="2">
        <v>3</v>
      </c>
      <c r="E39" s="2" t="s">
        <v>149</v>
      </c>
      <c r="F39" s="2" t="s">
        <v>148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39</v>
      </c>
      <c r="B40" s="2">
        <v>63</v>
      </c>
      <c r="C40" s="2">
        <v>29</v>
      </c>
      <c r="D40" s="2">
        <v>3</v>
      </c>
      <c r="E40" s="2" t="s">
        <v>149</v>
      </c>
      <c r="F40" s="2" t="s">
        <v>148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41</v>
      </c>
      <c r="B41" s="2">
        <v>63</v>
      </c>
      <c r="C41" s="2">
        <v>3</v>
      </c>
      <c r="D41" s="2">
        <v>3</v>
      </c>
      <c r="E41" s="2" t="s">
        <v>149</v>
      </c>
      <c r="F41" s="2" t="s">
        <v>148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/>
      <c r="U41" s="2"/>
      <c r="V41" s="2"/>
      <c r="W41" s="2"/>
      <c r="X41" s="2"/>
      <c r="Y41" s="2"/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43</v>
      </c>
      <c r="B42" s="2">
        <v>63</v>
      </c>
      <c r="C42" s="2">
        <v>26</v>
      </c>
      <c r="D42" s="2">
        <v>3</v>
      </c>
      <c r="E42" s="2" t="s">
        <v>149</v>
      </c>
      <c r="F42" s="2" t="s">
        <v>148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45</v>
      </c>
      <c r="B43" s="2">
        <v>63</v>
      </c>
      <c r="C43" s="2">
        <v>40</v>
      </c>
      <c r="D43" s="2">
        <v>3</v>
      </c>
      <c r="E43" s="2" t="s">
        <v>149</v>
      </c>
      <c r="F43" s="2" t="s">
        <v>148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46</v>
      </c>
      <c r="B44" s="2">
        <v>63</v>
      </c>
      <c r="C44" s="2">
        <v>43</v>
      </c>
      <c r="D44" s="2">
        <v>3</v>
      </c>
      <c r="E44" s="2" t="s">
        <v>149</v>
      </c>
      <c r="F44" s="2" t="s">
        <v>148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49</v>
      </c>
      <c r="B45" s="2">
        <v>63</v>
      </c>
      <c r="C45" s="2">
        <v>35</v>
      </c>
      <c r="D45" s="2">
        <v>3</v>
      </c>
      <c r="E45" s="2" t="s">
        <v>149</v>
      </c>
      <c r="F45" s="2" t="s">
        <v>148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63</v>
      </c>
      <c r="C46" s="2">
        <v>18</v>
      </c>
      <c r="D46" s="2">
        <v>3</v>
      </c>
      <c r="E46" s="2" t="s">
        <v>149</v>
      </c>
      <c r="F46" s="2" t="s">
        <v>148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125.26</v>
      </c>
      <c r="H47" s="3">
        <f t="shared" ref="H47:AF47" si="0">SUM(H2:H46)</f>
        <v>281.03119999999996</v>
      </c>
      <c r="I47" s="3">
        <f t="shared" si="0"/>
        <v>16794869.600000001</v>
      </c>
      <c r="J47" s="3">
        <f t="shared" si="0"/>
        <v>138.28</v>
      </c>
      <c r="K47" s="3">
        <f t="shared" si="0"/>
        <v>198.04759999999999</v>
      </c>
      <c r="L47" s="3">
        <f t="shared" si="0"/>
        <v>9610928.3000000007</v>
      </c>
      <c r="M47" s="3">
        <f t="shared" si="0"/>
        <v>263.53999999999996</v>
      </c>
      <c r="N47" s="3">
        <f t="shared" si="0"/>
        <v>479.0788</v>
      </c>
      <c r="O47" s="3">
        <f t="shared" si="0"/>
        <v>26405797.899999999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152.75</v>
      </c>
      <c r="U47" s="3">
        <f t="shared" si="0"/>
        <v>693.827</v>
      </c>
      <c r="V47" s="3">
        <f t="shared" si="0"/>
        <v>25262735.600000001</v>
      </c>
      <c r="W47" s="3">
        <f t="shared" si="0"/>
        <v>111.86</v>
      </c>
      <c r="X47" s="3">
        <f t="shared" si="0"/>
        <v>387.4812</v>
      </c>
      <c r="Y47" s="3">
        <f t="shared" si="0"/>
        <v>17348936.300000001</v>
      </c>
      <c r="Z47" s="3">
        <f t="shared" si="0"/>
        <v>230.1</v>
      </c>
      <c r="AA47" s="3">
        <f t="shared" si="0"/>
        <v>1136.2370000000001</v>
      </c>
      <c r="AB47" s="3">
        <f t="shared" si="0"/>
        <v>44019535.899999999</v>
      </c>
      <c r="AC47" s="3">
        <f t="shared" si="0"/>
        <v>1</v>
      </c>
      <c r="AD47" s="3">
        <f t="shared" si="0"/>
        <v>1</v>
      </c>
      <c r="AE47" s="3">
        <f t="shared" si="0"/>
        <v>200000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8" workbookViewId="0">
      <selection activeCell="I40" sqref="I40"/>
    </sheetView>
  </sheetViews>
  <sheetFormatPr defaultRowHeight="15" x14ac:dyDescent="0.25"/>
  <cols>
    <col min="2" max="4" width="9.28515625" bestFit="1" customWidth="1"/>
    <col min="7" max="8" width="9.5703125" bestFit="1" customWidth="1"/>
    <col min="9" max="9" width="15.28515625" bestFit="1" customWidth="1"/>
    <col min="10" max="10" width="9.28515625" bestFit="1" customWidth="1"/>
    <col min="11" max="11" width="11.28515625" customWidth="1"/>
    <col min="12" max="12" width="15.28515625" bestFit="1" customWidth="1"/>
    <col min="13" max="13" width="9.5703125" bestFit="1" customWidth="1"/>
    <col min="14" max="14" width="10.5703125" bestFit="1" customWidth="1"/>
    <col min="15" max="15" width="16.5703125" customWidth="1"/>
    <col min="16" max="20" width="9.28515625" bestFit="1" customWidth="1"/>
    <col min="21" max="21" width="9.5703125" bestFit="1" customWidth="1"/>
    <col min="22" max="22" width="16.42578125" customWidth="1"/>
    <col min="23" max="23" width="9.28515625" bestFit="1" customWidth="1"/>
    <col min="24" max="24" width="10.85546875" customWidth="1"/>
    <col min="25" max="25" width="15.28515625" bestFit="1" customWidth="1"/>
    <col min="26" max="26" width="9.5703125" bestFit="1" customWidth="1"/>
    <col min="27" max="27" width="10.5703125" bestFit="1" customWidth="1"/>
    <col min="28" max="28" width="17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20</v>
      </c>
      <c r="B2" s="2">
        <v>64</v>
      </c>
      <c r="C2" s="2">
        <v>38</v>
      </c>
      <c r="D2" s="2">
        <v>3</v>
      </c>
      <c r="E2" s="2" t="s">
        <v>150</v>
      </c>
      <c r="F2" s="2" t="s">
        <v>151</v>
      </c>
      <c r="G2" s="2">
        <v>560</v>
      </c>
      <c r="H2" s="2">
        <v>5670.6</v>
      </c>
      <c r="I2" s="2">
        <v>202855000</v>
      </c>
      <c r="J2" s="2">
        <v>533.79999999999995</v>
      </c>
      <c r="K2" s="2">
        <v>4922.16</v>
      </c>
      <c r="L2" s="2">
        <v>217614000</v>
      </c>
      <c r="M2" s="2">
        <v>1093.8</v>
      </c>
      <c r="N2" s="2">
        <v>10292.76</v>
      </c>
      <c r="O2" s="2">
        <v>420469000</v>
      </c>
      <c r="P2" s="2">
        <v>0</v>
      </c>
      <c r="Q2" s="2">
        <v>0</v>
      </c>
      <c r="R2" s="2">
        <v>0</v>
      </c>
      <c r="S2" s="2">
        <v>0</v>
      </c>
      <c r="T2" s="2">
        <v>527</v>
      </c>
      <c r="U2" s="2">
        <v>5044.5</v>
      </c>
      <c r="V2" s="2">
        <v>181180000</v>
      </c>
      <c r="W2" s="2">
        <v>499</v>
      </c>
      <c r="X2" s="2">
        <v>4297</v>
      </c>
      <c r="Y2" s="2">
        <v>173737000</v>
      </c>
      <c r="Z2" s="2">
        <v>1026</v>
      </c>
      <c r="AA2" s="2">
        <v>9341.5</v>
      </c>
      <c r="AB2" s="2">
        <v>354917000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29</v>
      </c>
      <c r="B3" s="2">
        <v>64</v>
      </c>
      <c r="C3" s="2">
        <v>39</v>
      </c>
      <c r="D3" s="2">
        <v>3</v>
      </c>
      <c r="E3" s="2" t="s">
        <v>150</v>
      </c>
      <c r="F3" s="2" t="s">
        <v>151</v>
      </c>
      <c r="G3" s="2">
        <v>484</v>
      </c>
      <c r="H3" s="2">
        <v>5440</v>
      </c>
      <c r="I3" s="2">
        <v>232340000</v>
      </c>
      <c r="J3" s="2">
        <v>568</v>
      </c>
      <c r="K3" s="2">
        <v>5748</v>
      </c>
      <c r="L3" s="2">
        <v>232589000</v>
      </c>
      <c r="M3" s="2">
        <v>1052</v>
      </c>
      <c r="N3" s="2">
        <v>13984</v>
      </c>
      <c r="O3" s="2">
        <v>243029038.09999999</v>
      </c>
      <c r="P3" s="2">
        <v>0</v>
      </c>
      <c r="Q3" s="2">
        <v>0</v>
      </c>
      <c r="R3" s="2">
        <v>0</v>
      </c>
      <c r="S3" s="2">
        <v>0</v>
      </c>
      <c r="T3" s="2">
        <v>442</v>
      </c>
      <c r="U3" s="2">
        <v>6150</v>
      </c>
      <c r="V3" s="2">
        <v>429600000</v>
      </c>
      <c r="W3" s="2">
        <v>476</v>
      </c>
      <c r="X3" s="2">
        <v>5960</v>
      </c>
      <c r="Y3" s="2">
        <v>371900000</v>
      </c>
      <c r="Z3" s="2">
        <v>848</v>
      </c>
      <c r="AA3" s="2">
        <v>12110</v>
      </c>
      <c r="AB3" s="2">
        <v>771500000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49</v>
      </c>
      <c r="B4" s="2">
        <v>64</v>
      </c>
      <c r="C4" s="2">
        <v>35</v>
      </c>
      <c r="D4" s="2">
        <v>3</v>
      </c>
      <c r="E4" s="2" t="s">
        <v>150</v>
      </c>
      <c r="F4" s="2" t="s">
        <v>151</v>
      </c>
      <c r="G4" s="2">
        <v>179.5</v>
      </c>
      <c r="H4" s="2">
        <v>3200</v>
      </c>
      <c r="I4" s="2">
        <v>128000000</v>
      </c>
      <c r="J4" s="2">
        <v>84.5</v>
      </c>
      <c r="K4" s="2">
        <v>1685</v>
      </c>
      <c r="L4" s="2">
        <v>51998000</v>
      </c>
      <c r="M4" s="2">
        <v>264</v>
      </c>
      <c r="N4" s="2">
        <v>4885</v>
      </c>
      <c r="O4" s="2">
        <v>179998000</v>
      </c>
      <c r="P4" s="2">
        <v>0</v>
      </c>
      <c r="Q4" s="2">
        <v>0</v>
      </c>
      <c r="R4" s="2">
        <v>0</v>
      </c>
      <c r="S4" s="2">
        <v>0</v>
      </c>
      <c r="T4" s="2">
        <v>261</v>
      </c>
      <c r="U4" s="2">
        <v>4844.5</v>
      </c>
      <c r="V4" s="2">
        <v>131000000</v>
      </c>
      <c r="W4" s="2">
        <v>4</v>
      </c>
      <c r="X4" s="2">
        <v>80</v>
      </c>
      <c r="Y4" s="2">
        <v>3848000</v>
      </c>
      <c r="Z4" s="2">
        <v>265</v>
      </c>
      <c r="AA4" s="2">
        <v>4924.5</v>
      </c>
      <c r="AB4" s="2">
        <v>134848000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45</v>
      </c>
      <c r="B5" s="2">
        <v>64</v>
      </c>
      <c r="C5" s="2">
        <v>40</v>
      </c>
      <c r="D5" s="2">
        <v>3</v>
      </c>
      <c r="E5" s="2" t="s">
        <v>150</v>
      </c>
      <c r="F5" s="2" t="s">
        <v>151</v>
      </c>
      <c r="G5" s="2">
        <v>109.5</v>
      </c>
      <c r="H5" s="2">
        <v>1620</v>
      </c>
      <c r="I5" s="2">
        <v>71300000</v>
      </c>
      <c r="J5" s="2">
        <v>52.5</v>
      </c>
      <c r="K5" s="2">
        <v>792.5</v>
      </c>
      <c r="L5" s="2">
        <v>35962500</v>
      </c>
      <c r="M5" s="2">
        <v>162</v>
      </c>
      <c r="N5" s="2">
        <v>2982.5</v>
      </c>
      <c r="O5" s="2">
        <v>107262500</v>
      </c>
      <c r="P5" s="2">
        <v>0</v>
      </c>
      <c r="Q5" s="2">
        <v>0</v>
      </c>
      <c r="R5" s="2">
        <v>0</v>
      </c>
      <c r="S5" s="2">
        <v>0</v>
      </c>
      <c r="T5" s="2">
        <v>71</v>
      </c>
      <c r="U5" s="2">
        <v>845</v>
      </c>
      <c r="V5" s="2">
        <v>55925000</v>
      </c>
      <c r="W5" s="2">
        <v>30</v>
      </c>
      <c r="X5" s="2">
        <v>330</v>
      </c>
      <c r="Y5" s="2">
        <v>26400000</v>
      </c>
      <c r="Z5" s="2">
        <v>101</v>
      </c>
      <c r="AA5" s="2">
        <v>1175</v>
      </c>
      <c r="AB5" s="2">
        <v>82325000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48</v>
      </c>
      <c r="B6" s="2">
        <v>64</v>
      </c>
      <c r="C6" s="2">
        <v>28</v>
      </c>
      <c r="D6" s="2">
        <v>3</v>
      </c>
      <c r="E6" s="2" t="s">
        <v>150</v>
      </c>
      <c r="F6" s="2" t="s">
        <v>151</v>
      </c>
      <c r="G6" s="2">
        <v>94.3</v>
      </c>
      <c r="H6" s="2">
        <v>1387.05</v>
      </c>
      <c r="I6" s="2">
        <v>41111000</v>
      </c>
      <c r="J6" s="2">
        <v>76.2</v>
      </c>
      <c r="K6" s="2">
        <v>993.7</v>
      </c>
      <c r="L6" s="2">
        <v>28524000</v>
      </c>
      <c r="M6" s="2">
        <v>170.5</v>
      </c>
      <c r="N6" s="2">
        <v>2380.75</v>
      </c>
      <c r="O6" s="2">
        <v>69635000</v>
      </c>
      <c r="P6" s="2">
        <v>0</v>
      </c>
      <c r="Q6" s="2">
        <v>0</v>
      </c>
      <c r="R6" s="2">
        <v>0</v>
      </c>
      <c r="S6" s="2">
        <v>0</v>
      </c>
      <c r="T6" s="2"/>
      <c r="U6" s="2"/>
      <c r="V6" s="2"/>
      <c r="W6" s="2"/>
      <c r="X6" s="2"/>
      <c r="Y6" s="2"/>
      <c r="Z6" s="2">
        <v>97</v>
      </c>
      <c r="AA6" s="2">
        <v>1056</v>
      </c>
      <c r="AB6" s="2">
        <v>12500001.199999999</v>
      </c>
      <c r="AC6" s="2">
        <v>1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64</v>
      </c>
      <c r="C7" s="2">
        <v>45</v>
      </c>
      <c r="D7" s="2">
        <v>3</v>
      </c>
      <c r="E7" s="2" t="s">
        <v>150</v>
      </c>
      <c r="F7" s="2" t="s">
        <v>151</v>
      </c>
      <c r="G7" s="2">
        <v>54</v>
      </c>
      <c r="H7" s="2">
        <v>320</v>
      </c>
      <c r="I7" s="2">
        <v>21350017.5</v>
      </c>
      <c r="J7" s="2">
        <v>56</v>
      </c>
      <c r="K7" s="2">
        <v>344</v>
      </c>
      <c r="L7" s="2">
        <v>29000000.5</v>
      </c>
      <c r="M7" s="2">
        <v>110</v>
      </c>
      <c r="N7" s="2">
        <v>664</v>
      </c>
      <c r="O7" s="2">
        <v>50350018</v>
      </c>
      <c r="P7" s="2">
        <v>10</v>
      </c>
      <c r="Q7" s="2">
        <v>0</v>
      </c>
      <c r="R7" s="2">
        <v>0</v>
      </c>
      <c r="S7" s="2">
        <v>0</v>
      </c>
      <c r="T7" s="2">
        <v>42</v>
      </c>
      <c r="U7" s="2">
        <v>232</v>
      </c>
      <c r="V7" s="2">
        <v>47980017.5</v>
      </c>
      <c r="W7" s="2">
        <v>43</v>
      </c>
      <c r="X7" s="2">
        <v>283</v>
      </c>
      <c r="Y7" s="2">
        <v>26500000.5</v>
      </c>
      <c r="Z7" s="2">
        <v>85</v>
      </c>
      <c r="AA7" s="2">
        <v>515</v>
      </c>
      <c r="AB7" s="2">
        <v>74480018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44</v>
      </c>
      <c r="B8" s="2">
        <v>64</v>
      </c>
      <c r="C8" s="2">
        <v>41</v>
      </c>
      <c r="D8" s="2">
        <v>3</v>
      </c>
      <c r="E8" s="2" t="s">
        <v>150</v>
      </c>
      <c r="F8" s="2" t="s">
        <v>151</v>
      </c>
      <c r="G8" s="2">
        <v>226.24</v>
      </c>
      <c r="H8" s="2">
        <v>659.96</v>
      </c>
      <c r="I8" s="2">
        <v>21158400</v>
      </c>
      <c r="J8" s="2">
        <v>227.68</v>
      </c>
      <c r="K8" s="2">
        <v>654.72</v>
      </c>
      <c r="L8" s="2">
        <v>23848800</v>
      </c>
      <c r="M8" s="2">
        <v>453.92</v>
      </c>
      <c r="N8" s="2">
        <v>1314.68</v>
      </c>
      <c r="O8" s="2">
        <v>45007200</v>
      </c>
      <c r="P8" s="2">
        <v>2</v>
      </c>
      <c r="Q8" s="2">
        <v>0</v>
      </c>
      <c r="R8" s="2">
        <v>0</v>
      </c>
      <c r="S8" s="2">
        <v>0</v>
      </c>
      <c r="T8" s="2">
        <v>324.25</v>
      </c>
      <c r="U8" s="2">
        <v>789.34999999999991</v>
      </c>
      <c r="V8" s="2">
        <v>25127000</v>
      </c>
      <c r="W8" s="2">
        <v>110.24000000000001</v>
      </c>
      <c r="X8" s="2">
        <v>432.96000000000004</v>
      </c>
      <c r="Y8" s="2">
        <v>17318400</v>
      </c>
      <c r="Z8" s="2">
        <v>404.25</v>
      </c>
      <c r="AA8" s="2">
        <v>1101.3499999999999</v>
      </c>
      <c r="AB8" s="2">
        <v>37607000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37</v>
      </c>
      <c r="B9" s="2">
        <v>64</v>
      </c>
      <c r="C9" s="2">
        <v>2</v>
      </c>
      <c r="D9" s="2">
        <v>3</v>
      </c>
      <c r="E9" s="2" t="s">
        <v>150</v>
      </c>
      <c r="F9" s="2" t="s">
        <v>151</v>
      </c>
      <c r="G9" s="2">
        <v>60</v>
      </c>
      <c r="H9" s="2">
        <v>1024.5</v>
      </c>
      <c r="I9" s="2">
        <v>26220000</v>
      </c>
      <c r="J9" s="2">
        <v>42</v>
      </c>
      <c r="K9" s="2">
        <v>622.5</v>
      </c>
      <c r="L9" s="2">
        <v>15615000</v>
      </c>
      <c r="M9" s="2">
        <v>99</v>
      </c>
      <c r="N9" s="2">
        <v>1626</v>
      </c>
      <c r="O9" s="2">
        <v>41625000</v>
      </c>
      <c r="P9" s="2">
        <v>37.5</v>
      </c>
      <c r="Q9" s="2">
        <v>1</v>
      </c>
      <c r="R9" s="2">
        <v>10</v>
      </c>
      <c r="S9" s="2">
        <v>10</v>
      </c>
      <c r="T9" s="2">
        <v>53.5</v>
      </c>
      <c r="U9" s="2">
        <v>1097.75</v>
      </c>
      <c r="V9" s="2">
        <v>27512755</v>
      </c>
      <c r="W9" s="2">
        <v>35.4</v>
      </c>
      <c r="X9" s="2">
        <v>440.7</v>
      </c>
      <c r="Y9" s="2">
        <v>11468610</v>
      </c>
      <c r="Z9" s="2">
        <v>88.9</v>
      </c>
      <c r="AA9" s="2">
        <v>1538.45</v>
      </c>
      <c r="AB9" s="2">
        <v>38981365</v>
      </c>
      <c r="AC9" s="2">
        <v>50</v>
      </c>
      <c r="AD9" s="2">
        <v>1</v>
      </c>
      <c r="AE9" s="2">
        <v>10</v>
      </c>
      <c r="AF9" s="2">
        <v>0</v>
      </c>
    </row>
    <row r="10" spans="1:32" x14ac:dyDescent="0.25">
      <c r="A10" s="2" t="s">
        <v>10</v>
      </c>
      <c r="B10" s="2">
        <v>64</v>
      </c>
      <c r="C10" s="2">
        <v>47</v>
      </c>
      <c r="D10" s="2">
        <v>3</v>
      </c>
      <c r="E10" s="2" t="s">
        <v>150</v>
      </c>
      <c r="F10" s="2" t="s">
        <v>151</v>
      </c>
      <c r="G10" s="2">
        <v>232</v>
      </c>
      <c r="H10" s="2">
        <v>574</v>
      </c>
      <c r="I10" s="2">
        <v>18900000</v>
      </c>
      <c r="J10" s="2">
        <v>257</v>
      </c>
      <c r="K10" s="2">
        <v>621</v>
      </c>
      <c r="L10" s="2">
        <v>20110000</v>
      </c>
      <c r="M10" s="2">
        <v>489</v>
      </c>
      <c r="N10" s="2">
        <v>1195</v>
      </c>
      <c r="O10" s="2">
        <v>39010000</v>
      </c>
      <c r="P10" s="2">
        <v>24</v>
      </c>
      <c r="Q10" s="2">
        <v>54</v>
      </c>
      <c r="R10" s="2">
        <v>0</v>
      </c>
      <c r="S10" s="2">
        <v>0</v>
      </c>
      <c r="T10" s="2">
        <v>256.5</v>
      </c>
      <c r="U10" s="2">
        <v>806</v>
      </c>
      <c r="V10" s="2">
        <v>29290000</v>
      </c>
      <c r="W10" s="2">
        <v>203.5</v>
      </c>
      <c r="X10" s="2">
        <v>622</v>
      </c>
      <c r="Y10" s="2">
        <v>27550000</v>
      </c>
      <c r="Z10" s="2">
        <v>460</v>
      </c>
      <c r="AA10" s="2">
        <v>1428</v>
      </c>
      <c r="AB10" s="2">
        <v>56840000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13</v>
      </c>
      <c r="B11" s="2">
        <v>64</v>
      </c>
      <c r="C11" s="2">
        <v>46</v>
      </c>
      <c r="D11" s="2">
        <v>3</v>
      </c>
      <c r="E11" s="2" t="s">
        <v>150</v>
      </c>
      <c r="F11" s="2" t="s">
        <v>151</v>
      </c>
      <c r="G11" s="2">
        <v>26</v>
      </c>
      <c r="H11" s="2">
        <v>282</v>
      </c>
      <c r="I11" s="2">
        <v>16100000</v>
      </c>
      <c r="J11" s="2">
        <v>24</v>
      </c>
      <c r="K11" s="2">
        <v>299</v>
      </c>
      <c r="L11" s="2">
        <v>18850000</v>
      </c>
      <c r="M11" s="2">
        <v>50</v>
      </c>
      <c r="N11" s="2">
        <v>581</v>
      </c>
      <c r="O11" s="2">
        <v>34950000</v>
      </c>
      <c r="P11" s="2">
        <v>0</v>
      </c>
      <c r="Q11" s="2">
        <v>0</v>
      </c>
      <c r="R11" s="2">
        <v>0</v>
      </c>
      <c r="S11" s="2">
        <v>0</v>
      </c>
      <c r="T11" s="2">
        <v>39.5</v>
      </c>
      <c r="U11" s="2">
        <v>295</v>
      </c>
      <c r="V11" s="2">
        <v>17600000</v>
      </c>
      <c r="W11" s="2">
        <v>0</v>
      </c>
      <c r="X11" s="2">
        <v>0</v>
      </c>
      <c r="Y11" s="2">
        <v>0</v>
      </c>
      <c r="Z11" s="2">
        <v>39.5</v>
      </c>
      <c r="AA11" s="2">
        <v>295</v>
      </c>
      <c r="AB11" s="2">
        <v>17600000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12</v>
      </c>
      <c r="B12" s="2">
        <v>64</v>
      </c>
      <c r="C12" s="2">
        <v>44</v>
      </c>
      <c r="D12" s="2">
        <v>3</v>
      </c>
      <c r="E12" s="2" t="s">
        <v>150</v>
      </c>
      <c r="F12" s="2" t="s">
        <v>151</v>
      </c>
      <c r="G12" s="2">
        <v>173</v>
      </c>
      <c r="H12" s="2">
        <v>716</v>
      </c>
      <c r="I12" s="2">
        <v>13420000</v>
      </c>
      <c r="J12" s="2">
        <v>142.4</v>
      </c>
      <c r="K12" s="2">
        <v>662.4</v>
      </c>
      <c r="L12" s="2">
        <v>20768000</v>
      </c>
      <c r="M12" s="2">
        <v>315.39999999999998</v>
      </c>
      <c r="N12" s="2">
        <v>1378.4</v>
      </c>
      <c r="O12" s="2">
        <v>34188000</v>
      </c>
      <c r="P12" s="2">
        <v>0</v>
      </c>
      <c r="Q12" s="2">
        <v>0</v>
      </c>
      <c r="R12" s="2">
        <v>0</v>
      </c>
      <c r="S12" s="2">
        <v>0</v>
      </c>
      <c r="T12" s="2">
        <v>302.8</v>
      </c>
      <c r="U12" s="2">
        <v>494.5</v>
      </c>
      <c r="V12" s="2">
        <v>12800000</v>
      </c>
      <c r="W12" s="2">
        <v>55.4</v>
      </c>
      <c r="X12" s="2">
        <v>168.9</v>
      </c>
      <c r="Y12" s="2">
        <v>8548000</v>
      </c>
      <c r="Z12" s="2">
        <v>358.2</v>
      </c>
      <c r="AA12" s="2">
        <v>663.4</v>
      </c>
      <c r="AB12" s="2">
        <v>21348000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35</v>
      </c>
      <c r="B13" s="2">
        <v>64</v>
      </c>
      <c r="C13" s="2">
        <v>12</v>
      </c>
      <c r="D13" s="2">
        <v>3</v>
      </c>
      <c r="E13" s="2" t="s">
        <v>150</v>
      </c>
      <c r="F13" s="2" t="s">
        <v>151</v>
      </c>
      <c r="G13" s="2">
        <v>29.9</v>
      </c>
      <c r="H13" s="2">
        <v>451.5</v>
      </c>
      <c r="I13" s="2">
        <v>10002500</v>
      </c>
      <c r="J13" s="2">
        <v>64.900000000000006</v>
      </c>
      <c r="K13" s="2">
        <v>961.2</v>
      </c>
      <c r="L13" s="2">
        <v>21300000</v>
      </c>
      <c r="M13" s="2">
        <v>94.8</v>
      </c>
      <c r="N13" s="2">
        <v>1412.7</v>
      </c>
      <c r="O13" s="2">
        <v>31302500</v>
      </c>
      <c r="P13" s="2">
        <v>0</v>
      </c>
      <c r="Q13" s="2">
        <v>0</v>
      </c>
      <c r="R13" s="2">
        <v>0</v>
      </c>
      <c r="S13" s="2">
        <v>0</v>
      </c>
      <c r="T13" s="2">
        <v>21.4</v>
      </c>
      <c r="U13" s="2">
        <v>332</v>
      </c>
      <c r="V13" s="2">
        <v>8095000</v>
      </c>
      <c r="W13" s="2">
        <v>1.4</v>
      </c>
      <c r="X13" s="2">
        <v>28.8</v>
      </c>
      <c r="Y13" s="2">
        <v>768000</v>
      </c>
      <c r="Z13" s="2">
        <v>22.8</v>
      </c>
      <c r="AA13" s="2">
        <v>360.8</v>
      </c>
      <c r="AB13" s="2">
        <v>8863000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46</v>
      </c>
      <c r="B14" s="2">
        <v>64</v>
      </c>
      <c r="C14" s="2">
        <v>43</v>
      </c>
      <c r="D14" s="2">
        <v>3</v>
      </c>
      <c r="E14" s="2" t="s">
        <v>150</v>
      </c>
      <c r="F14" s="2" t="s">
        <v>151</v>
      </c>
      <c r="G14" s="2">
        <v>60</v>
      </c>
      <c r="H14" s="2">
        <v>340</v>
      </c>
      <c r="I14" s="2">
        <v>13808000</v>
      </c>
      <c r="J14" s="2">
        <v>97.000134228187918</v>
      </c>
      <c r="K14" s="2">
        <v>327.50010899182564</v>
      </c>
      <c r="L14" s="2">
        <v>11949540.000101343</v>
      </c>
      <c r="M14" s="2">
        <v>152.0001342281879</v>
      </c>
      <c r="N14" s="2">
        <v>577.50010899182564</v>
      </c>
      <c r="O14" s="2">
        <v>25571700.000101343</v>
      </c>
      <c r="P14" s="2">
        <v>1.3423269222107112E-4</v>
      </c>
      <c r="Q14" s="2">
        <v>1.0899548305689153E-4</v>
      </c>
      <c r="R14" s="2">
        <v>1.0134619275875144E-4</v>
      </c>
      <c r="S14" s="2">
        <v>0</v>
      </c>
      <c r="T14" s="2">
        <v>71.5</v>
      </c>
      <c r="U14" s="2">
        <v>491</v>
      </c>
      <c r="V14" s="2">
        <v>23178200</v>
      </c>
      <c r="W14" s="2">
        <v>60.000151006711413</v>
      </c>
      <c r="X14" s="2">
        <v>65.000122615803818</v>
      </c>
      <c r="Y14" s="2">
        <v>207548.00011401065</v>
      </c>
      <c r="Z14" s="2">
        <v>131.5</v>
      </c>
      <c r="AA14" s="2">
        <v>556</v>
      </c>
      <c r="AB14" s="2">
        <v>23385748.000114009</v>
      </c>
      <c r="AC14" s="2">
        <v>4.500151006711409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42</v>
      </c>
      <c r="B15" s="2">
        <v>64</v>
      </c>
      <c r="C15" s="2">
        <v>33</v>
      </c>
      <c r="D15" s="2">
        <v>3</v>
      </c>
      <c r="E15" s="2" t="s">
        <v>150</v>
      </c>
      <c r="F15" s="2" t="s">
        <v>151</v>
      </c>
      <c r="G15" s="2">
        <v>44.8</v>
      </c>
      <c r="H15" s="2">
        <v>768.8</v>
      </c>
      <c r="I15" s="2">
        <v>11940009</v>
      </c>
      <c r="J15" s="2">
        <v>32.6</v>
      </c>
      <c r="K15" s="2">
        <v>366</v>
      </c>
      <c r="L15" s="2">
        <v>11110000</v>
      </c>
      <c r="M15" s="2">
        <v>77.400000000000006</v>
      </c>
      <c r="N15" s="2">
        <v>1134.8</v>
      </c>
      <c r="O15" s="2">
        <v>23050009</v>
      </c>
      <c r="P15" s="2">
        <v>3</v>
      </c>
      <c r="Q15" s="2">
        <v>0</v>
      </c>
      <c r="R15" s="2">
        <v>0</v>
      </c>
      <c r="S15" s="2">
        <v>0</v>
      </c>
      <c r="T15" s="2">
        <v>58.099999999999994</v>
      </c>
      <c r="U15" s="2">
        <v>602.20000000000005</v>
      </c>
      <c r="V15" s="2">
        <v>12427000</v>
      </c>
      <c r="W15" s="2">
        <v>0</v>
      </c>
      <c r="X15" s="2">
        <v>0</v>
      </c>
      <c r="Y15" s="2">
        <v>0</v>
      </c>
      <c r="Z15" s="2">
        <v>58.099999999999994</v>
      </c>
      <c r="AA15" s="2">
        <v>602.20000000000005</v>
      </c>
      <c r="AB15" s="2">
        <v>12427000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28</v>
      </c>
      <c r="B16" s="2">
        <v>64</v>
      </c>
      <c r="C16" s="2">
        <v>30</v>
      </c>
      <c r="D16" s="2">
        <v>3</v>
      </c>
      <c r="E16" s="2" t="s">
        <v>150</v>
      </c>
      <c r="F16" s="2" t="s">
        <v>151</v>
      </c>
      <c r="G16" s="2">
        <v>52</v>
      </c>
      <c r="H16" s="2">
        <v>313.5</v>
      </c>
      <c r="I16" s="2">
        <v>10270000</v>
      </c>
      <c r="J16" s="2">
        <v>39</v>
      </c>
      <c r="K16" s="2">
        <v>253.5</v>
      </c>
      <c r="L16" s="2">
        <v>9297459</v>
      </c>
      <c r="M16" s="2">
        <v>91</v>
      </c>
      <c r="N16" s="2">
        <v>567</v>
      </c>
      <c r="O16" s="2">
        <v>19567459</v>
      </c>
      <c r="P16" s="2">
        <v>0</v>
      </c>
      <c r="Q16" s="2">
        <v>0</v>
      </c>
      <c r="R16" s="2">
        <v>0</v>
      </c>
      <c r="S16" s="2">
        <v>0</v>
      </c>
      <c r="T16" s="2">
        <v>55</v>
      </c>
      <c r="U16" s="2">
        <v>411</v>
      </c>
      <c r="V16" s="2">
        <v>8700000</v>
      </c>
      <c r="W16" s="2">
        <v>32</v>
      </c>
      <c r="X16" s="2">
        <v>205</v>
      </c>
      <c r="Y16" s="2">
        <v>5667459</v>
      </c>
      <c r="Z16" s="2">
        <v>87</v>
      </c>
      <c r="AA16" s="2">
        <v>616</v>
      </c>
      <c r="AB16" s="2">
        <v>14367459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47</v>
      </c>
      <c r="B17" s="2">
        <v>64</v>
      </c>
      <c r="C17" s="2">
        <v>42</v>
      </c>
      <c r="D17" s="2">
        <v>3</v>
      </c>
      <c r="E17" s="2" t="s">
        <v>150</v>
      </c>
      <c r="F17" s="2" t="s">
        <v>151</v>
      </c>
      <c r="G17" s="2">
        <v>47</v>
      </c>
      <c r="H17" s="2">
        <v>179</v>
      </c>
      <c r="I17" s="2">
        <v>8308000</v>
      </c>
      <c r="J17" s="2">
        <v>42</v>
      </c>
      <c r="K17" s="2">
        <v>187</v>
      </c>
      <c r="L17" s="2">
        <v>9278000</v>
      </c>
      <c r="M17" s="2">
        <v>89</v>
      </c>
      <c r="N17" s="2">
        <v>366</v>
      </c>
      <c r="O17" s="2">
        <v>17586000</v>
      </c>
      <c r="P17" s="2">
        <v>9.8000000000000007</v>
      </c>
      <c r="Q17" s="2">
        <v>0</v>
      </c>
      <c r="R17" s="2">
        <v>0</v>
      </c>
      <c r="S17" s="2">
        <v>0</v>
      </c>
      <c r="T17" s="2">
        <v>94</v>
      </c>
      <c r="U17" s="2">
        <v>548.79999999999995</v>
      </c>
      <c r="V17" s="2">
        <v>23086000</v>
      </c>
      <c r="W17" s="2">
        <v>4</v>
      </c>
      <c r="X17" s="2">
        <v>0</v>
      </c>
      <c r="Y17" s="2">
        <v>0</v>
      </c>
      <c r="Z17" s="2">
        <v>0</v>
      </c>
      <c r="AA17" s="2">
        <v>548.79999999999995</v>
      </c>
      <c r="AB17" s="2">
        <v>23086000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9</v>
      </c>
      <c r="B18" s="2">
        <v>64</v>
      </c>
      <c r="C18" s="2">
        <v>37</v>
      </c>
      <c r="D18" s="2">
        <v>3</v>
      </c>
      <c r="E18" s="2" t="s">
        <v>150</v>
      </c>
      <c r="F18" s="2" t="s">
        <v>151</v>
      </c>
      <c r="G18" s="2">
        <v>57</v>
      </c>
      <c r="H18" s="2">
        <v>476</v>
      </c>
      <c r="I18" s="2">
        <v>9520000</v>
      </c>
      <c r="J18" s="2">
        <v>52</v>
      </c>
      <c r="K18" s="2">
        <v>396</v>
      </c>
      <c r="L18" s="2">
        <v>7920000</v>
      </c>
      <c r="M18" s="2">
        <v>109</v>
      </c>
      <c r="N18" s="2">
        <v>872</v>
      </c>
      <c r="O18" s="2">
        <v>17440000</v>
      </c>
      <c r="P18" s="2">
        <v>0</v>
      </c>
      <c r="Q18" s="2">
        <v>0</v>
      </c>
      <c r="R18" s="2">
        <v>0</v>
      </c>
      <c r="S18" s="2">
        <v>0</v>
      </c>
      <c r="T18" s="2">
        <v>56</v>
      </c>
      <c r="U18" s="2">
        <v>768</v>
      </c>
      <c r="V18" s="2">
        <v>20760000</v>
      </c>
      <c r="W18" s="2">
        <v>58</v>
      </c>
      <c r="X18" s="2">
        <v>828</v>
      </c>
      <c r="Y18" s="2">
        <v>22560000</v>
      </c>
      <c r="Z18" s="2">
        <v>114</v>
      </c>
      <c r="AA18" s="2">
        <v>1596</v>
      </c>
      <c r="AB18" s="2">
        <v>43320000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18</v>
      </c>
      <c r="B19" s="2">
        <v>64</v>
      </c>
      <c r="C19" s="2">
        <v>36</v>
      </c>
      <c r="D19" s="2">
        <v>3</v>
      </c>
      <c r="E19" s="2" t="s">
        <v>150</v>
      </c>
      <c r="F19" s="2" t="s">
        <v>151</v>
      </c>
      <c r="G19" s="2">
        <v>25.5</v>
      </c>
      <c r="H19" s="2">
        <v>298</v>
      </c>
      <c r="I19" s="2">
        <v>8835000</v>
      </c>
      <c r="J19" s="2">
        <v>19.5</v>
      </c>
      <c r="K19" s="2">
        <v>187.3</v>
      </c>
      <c r="L19" s="2">
        <v>5454000</v>
      </c>
      <c r="M19" s="2">
        <v>45</v>
      </c>
      <c r="N19" s="2">
        <v>485.3</v>
      </c>
      <c r="O19" s="2">
        <v>14289000</v>
      </c>
      <c r="P19" s="2">
        <v>0</v>
      </c>
      <c r="Q19" s="2">
        <v>0</v>
      </c>
      <c r="R19" s="2">
        <v>0</v>
      </c>
      <c r="S19" s="2">
        <v>0</v>
      </c>
      <c r="T19" s="2">
        <v>22.7</v>
      </c>
      <c r="U19" s="2">
        <v>373.5</v>
      </c>
      <c r="V19" s="2">
        <v>16151100</v>
      </c>
      <c r="W19" s="2">
        <v>13.4</v>
      </c>
      <c r="X19" s="2">
        <v>186.5</v>
      </c>
      <c r="Y19" s="2">
        <v>7952226</v>
      </c>
      <c r="Z19" s="2">
        <v>36.099999999999994</v>
      </c>
      <c r="AA19" s="2">
        <v>560</v>
      </c>
      <c r="AB19" s="2">
        <v>24103326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14</v>
      </c>
      <c r="B20" s="2">
        <v>64</v>
      </c>
      <c r="C20" s="2">
        <v>31</v>
      </c>
      <c r="D20" s="2">
        <v>3</v>
      </c>
      <c r="E20" s="2" t="s">
        <v>150</v>
      </c>
      <c r="F20" s="2" t="s">
        <v>151</v>
      </c>
      <c r="G20" s="2">
        <v>86</v>
      </c>
      <c r="H20" s="2">
        <v>647</v>
      </c>
      <c r="I20" s="2">
        <v>8941440</v>
      </c>
      <c r="J20" s="2">
        <v>14</v>
      </c>
      <c r="K20" s="2">
        <v>74</v>
      </c>
      <c r="L20" s="2">
        <v>1429680</v>
      </c>
      <c r="M20" s="2">
        <v>100</v>
      </c>
      <c r="N20" s="2">
        <v>721</v>
      </c>
      <c r="O20" s="2">
        <v>10371120</v>
      </c>
      <c r="P20" s="2">
        <v>11</v>
      </c>
      <c r="Q20" s="2">
        <v>0</v>
      </c>
      <c r="R20" s="2">
        <v>0</v>
      </c>
      <c r="S20" s="2">
        <v>0</v>
      </c>
      <c r="T20" s="2">
        <v>60</v>
      </c>
      <c r="U20" s="2">
        <v>447.2</v>
      </c>
      <c r="V20" s="2">
        <v>6142000</v>
      </c>
      <c r="W20" s="2">
        <v>13</v>
      </c>
      <c r="X20" s="2">
        <v>71.2</v>
      </c>
      <c r="Y20" s="2">
        <v>1373680</v>
      </c>
      <c r="Z20" s="2">
        <v>73</v>
      </c>
      <c r="AA20" s="2">
        <v>518.4</v>
      </c>
      <c r="AB20" s="2">
        <v>7515680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39</v>
      </c>
      <c r="B21" s="2">
        <v>64</v>
      </c>
      <c r="C21" s="2">
        <v>29</v>
      </c>
      <c r="D21" s="2">
        <v>3</v>
      </c>
      <c r="E21" s="2" t="s">
        <v>150</v>
      </c>
      <c r="F21" s="2" t="s">
        <v>151</v>
      </c>
      <c r="G21" s="2">
        <v>58.096000000000004</v>
      </c>
      <c r="H21" s="2">
        <v>375.29600000000005</v>
      </c>
      <c r="I21" s="2">
        <v>8491888</v>
      </c>
      <c r="J21" s="2">
        <v>10</v>
      </c>
      <c r="K21" s="2">
        <v>60</v>
      </c>
      <c r="L21" s="2">
        <v>1500000</v>
      </c>
      <c r="M21" s="2">
        <v>68.096000000000004</v>
      </c>
      <c r="N21" s="2">
        <v>435.29600000000005</v>
      </c>
      <c r="O21" s="2">
        <v>9991888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64.691199999999995</v>
      </c>
      <c r="AA21" s="2">
        <v>510.35519999999997</v>
      </c>
      <c r="AB21" s="2">
        <v>12084860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31</v>
      </c>
      <c r="B22" s="2">
        <v>64</v>
      </c>
      <c r="C22" s="2">
        <v>27</v>
      </c>
      <c r="D22" s="2">
        <v>3</v>
      </c>
      <c r="E22" s="2" t="s">
        <v>150</v>
      </c>
      <c r="F22" s="2" t="s">
        <v>151</v>
      </c>
      <c r="G22" s="2">
        <v>47.5</v>
      </c>
      <c r="H22" s="2">
        <v>119</v>
      </c>
      <c r="I22" s="2">
        <v>5885000</v>
      </c>
      <c r="J22" s="2">
        <v>17.5</v>
      </c>
      <c r="K22" s="2">
        <v>35</v>
      </c>
      <c r="L22" s="2">
        <v>3500000</v>
      </c>
      <c r="M22" s="2">
        <v>65</v>
      </c>
      <c r="N22" s="2">
        <v>154</v>
      </c>
      <c r="O22" s="2">
        <v>9385000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65</v>
      </c>
      <c r="AA22" s="2">
        <v>154</v>
      </c>
      <c r="AB22" s="2">
        <v>9385900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6</v>
      </c>
      <c r="B23" s="2">
        <v>64</v>
      </c>
      <c r="C23" s="2">
        <v>32</v>
      </c>
      <c r="D23" s="2">
        <v>3</v>
      </c>
      <c r="E23" s="2" t="s">
        <v>150</v>
      </c>
      <c r="F23" s="2" t="s">
        <v>151</v>
      </c>
      <c r="G23" s="2">
        <v>66</v>
      </c>
      <c r="H23" s="2">
        <v>328</v>
      </c>
      <c r="I23" s="2">
        <v>8760000</v>
      </c>
      <c r="J23" s="2">
        <v>4.5</v>
      </c>
      <c r="K23" s="2">
        <v>16</v>
      </c>
      <c r="L23" s="2">
        <v>450000</v>
      </c>
      <c r="M23" s="2">
        <v>70.5</v>
      </c>
      <c r="N23" s="2">
        <v>344</v>
      </c>
      <c r="O23" s="2">
        <v>9210000</v>
      </c>
      <c r="P23" s="2">
        <v>1</v>
      </c>
      <c r="Q23" s="2">
        <v>0</v>
      </c>
      <c r="R23" s="2">
        <v>0</v>
      </c>
      <c r="S23" s="2">
        <v>0</v>
      </c>
      <c r="T23" s="2">
        <v>47.5</v>
      </c>
      <c r="U23" s="2">
        <v>237</v>
      </c>
      <c r="V23" s="2">
        <v>7200000</v>
      </c>
      <c r="W23" s="2">
        <v>3.5</v>
      </c>
      <c r="X23" s="2">
        <v>14</v>
      </c>
      <c r="Y23" s="2">
        <v>350000</v>
      </c>
      <c r="Z23" s="2">
        <v>51</v>
      </c>
      <c r="AA23" s="2">
        <v>251</v>
      </c>
      <c r="AB23" s="2">
        <v>7550000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36</v>
      </c>
      <c r="B24" s="2">
        <v>64</v>
      </c>
      <c r="C24" s="2">
        <v>1</v>
      </c>
      <c r="D24" s="2">
        <v>3</v>
      </c>
      <c r="E24" s="2" t="s">
        <v>150</v>
      </c>
      <c r="F24" s="2" t="s">
        <v>151</v>
      </c>
      <c r="G24" s="2">
        <v>9.9</v>
      </c>
      <c r="H24" s="2">
        <v>81.199999999999989</v>
      </c>
      <c r="I24" s="2">
        <v>3866908</v>
      </c>
      <c r="J24" s="2">
        <v>8.6000000000000014</v>
      </c>
      <c r="K24" s="2">
        <v>88.6</v>
      </c>
      <c r="L24" s="2">
        <v>3096000</v>
      </c>
      <c r="M24" s="2">
        <v>18.5</v>
      </c>
      <c r="N24" s="2">
        <v>169.8</v>
      </c>
      <c r="O24" s="2">
        <v>6962908</v>
      </c>
      <c r="P24" s="2">
        <v>6.1</v>
      </c>
      <c r="Q24" s="2">
        <v>0</v>
      </c>
      <c r="R24" s="2">
        <v>2</v>
      </c>
      <c r="S24" s="2">
        <v>0</v>
      </c>
      <c r="T24" s="2"/>
      <c r="U24" s="2"/>
      <c r="V24" s="2"/>
      <c r="W24" s="2"/>
      <c r="X24" s="2"/>
      <c r="Y24" s="2"/>
      <c r="Z24" s="2">
        <v>11.5</v>
      </c>
      <c r="AA24" s="2">
        <v>140</v>
      </c>
      <c r="AB24" s="2">
        <v>5350000</v>
      </c>
      <c r="AC24" s="2">
        <v>0.3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17</v>
      </c>
      <c r="B25" s="2">
        <v>64</v>
      </c>
      <c r="C25" s="2">
        <v>19</v>
      </c>
      <c r="D25" s="2">
        <v>3</v>
      </c>
      <c r="E25" s="2" t="s">
        <v>150</v>
      </c>
      <c r="F25" s="2" t="s">
        <v>151</v>
      </c>
      <c r="G25" s="2">
        <v>10</v>
      </c>
      <c r="H25" s="2">
        <v>70</v>
      </c>
      <c r="I25" s="2">
        <v>2600000</v>
      </c>
      <c r="J25" s="2">
        <v>12</v>
      </c>
      <c r="K25" s="2">
        <v>75</v>
      </c>
      <c r="L25" s="2">
        <v>2980000</v>
      </c>
      <c r="M25" s="2">
        <v>22</v>
      </c>
      <c r="N25" s="2">
        <v>145</v>
      </c>
      <c r="O25" s="2">
        <v>5580000</v>
      </c>
      <c r="P25" s="2">
        <v>15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20</v>
      </c>
      <c r="AA25" s="2">
        <v>140</v>
      </c>
      <c r="AB25" s="2">
        <v>5400000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38</v>
      </c>
      <c r="B26" s="2">
        <v>64</v>
      </c>
      <c r="C26" s="2">
        <v>4</v>
      </c>
      <c r="D26" s="2">
        <v>3</v>
      </c>
      <c r="E26" s="2" t="s">
        <v>150</v>
      </c>
      <c r="F26" s="2" t="s">
        <v>151</v>
      </c>
      <c r="G26" s="2">
        <v>221</v>
      </c>
      <c r="H26" s="2">
        <v>889.3</v>
      </c>
      <c r="I26" s="2">
        <v>3882238</v>
      </c>
      <c r="J26" s="2">
        <v>21</v>
      </c>
      <c r="K26" s="2">
        <v>31.5</v>
      </c>
      <c r="L26" s="2">
        <v>160000</v>
      </c>
      <c r="M26" s="2">
        <v>242</v>
      </c>
      <c r="N26" s="2">
        <v>920.8</v>
      </c>
      <c r="O26" s="2">
        <v>4042238</v>
      </c>
      <c r="P26" s="2">
        <v>0</v>
      </c>
      <c r="Q26" s="2">
        <v>0</v>
      </c>
      <c r="R26" s="2">
        <v>0</v>
      </c>
      <c r="S26" s="2">
        <v>0</v>
      </c>
      <c r="T26" s="2">
        <v>352</v>
      </c>
      <c r="U26" s="2">
        <v>1471</v>
      </c>
      <c r="V26" s="2">
        <v>5617308</v>
      </c>
      <c r="W26" s="2">
        <v>21</v>
      </c>
      <c r="X26" s="2">
        <v>31.5</v>
      </c>
      <c r="Y26" s="2">
        <v>160000</v>
      </c>
      <c r="Z26" s="2">
        <v>373</v>
      </c>
      <c r="AA26" s="2">
        <v>1502.5</v>
      </c>
      <c r="AB26" s="2">
        <v>5777308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43</v>
      </c>
      <c r="B27" s="2">
        <v>64</v>
      </c>
      <c r="C27" s="2">
        <v>26</v>
      </c>
      <c r="D27" s="2">
        <v>3</v>
      </c>
      <c r="E27" s="2" t="s">
        <v>150</v>
      </c>
      <c r="F27" s="2" t="s">
        <v>151</v>
      </c>
      <c r="G27" s="2">
        <v>12</v>
      </c>
      <c r="H27" s="2">
        <v>106</v>
      </c>
      <c r="I27" s="2">
        <v>2300000</v>
      </c>
      <c r="J27" s="2">
        <v>0</v>
      </c>
      <c r="K27" s="2">
        <v>0</v>
      </c>
      <c r="L27" s="2">
        <v>0</v>
      </c>
      <c r="M27" s="2">
        <v>12</v>
      </c>
      <c r="N27" s="2">
        <v>106</v>
      </c>
      <c r="O27" s="2">
        <v>2300000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12</v>
      </c>
      <c r="AA27" s="2">
        <v>108</v>
      </c>
      <c r="AB27" s="2">
        <v>2200000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19</v>
      </c>
      <c r="B28" s="2">
        <v>64</v>
      </c>
      <c r="C28" s="2">
        <v>9</v>
      </c>
      <c r="D28" s="2">
        <v>3</v>
      </c>
      <c r="E28" s="2" t="s">
        <v>150</v>
      </c>
      <c r="F28" s="2" t="s">
        <v>151</v>
      </c>
      <c r="G28" s="2">
        <v>14.7</v>
      </c>
      <c r="H28" s="2">
        <v>80.900000000000006</v>
      </c>
      <c r="I28" s="2">
        <v>1867000</v>
      </c>
      <c r="J28" s="2">
        <v>0.4</v>
      </c>
      <c r="K28" s="2">
        <v>10.8</v>
      </c>
      <c r="L28" s="2">
        <v>324000</v>
      </c>
      <c r="M28" s="2">
        <v>15.1</v>
      </c>
      <c r="N28" s="2">
        <v>91.7</v>
      </c>
      <c r="O28" s="2">
        <v>2191000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66</v>
      </c>
      <c r="V28" s="2">
        <v>1160000</v>
      </c>
      <c r="W28" s="2">
        <v>0</v>
      </c>
      <c r="X28" s="2">
        <v>0</v>
      </c>
      <c r="Y28" s="2">
        <v>0</v>
      </c>
      <c r="Z28" s="2">
        <v>14</v>
      </c>
      <c r="AA28" s="2">
        <v>66</v>
      </c>
      <c r="AB28" s="2">
        <v>1160000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64</v>
      </c>
      <c r="C29" s="2">
        <v>25</v>
      </c>
      <c r="D29" s="2">
        <v>3</v>
      </c>
      <c r="E29" s="2" t="s">
        <v>150</v>
      </c>
      <c r="F29" s="2" t="s">
        <v>151</v>
      </c>
      <c r="G29" s="2">
        <v>2.8</v>
      </c>
      <c r="H29" s="2">
        <v>7.6</v>
      </c>
      <c r="I29" s="2">
        <v>760000</v>
      </c>
      <c r="J29" s="2">
        <v>2.2000000000000002</v>
      </c>
      <c r="K29" s="2">
        <v>6.4</v>
      </c>
      <c r="L29" s="2">
        <v>640000</v>
      </c>
      <c r="M29" s="2">
        <v>5</v>
      </c>
      <c r="N29" s="2">
        <v>14</v>
      </c>
      <c r="O29" s="2">
        <v>1400000</v>
      </c>
      <c r="P29" s="2">
        <v>0</v>
      </c>
      <c r="Q29" s="2">
        <v>0</v>
      </c>
      <c r="R29" s="2">
        <v>0</v>
      </c>
      <c r="S29" s="2">
        <v>0</v>
      </c>
      <c r="T29" s="2">
        <v>6</v>
      </c>
      <c r="U29" s="2">
        <v>17</v>
      </c>
      <c r="V29" s="2">
        <v>1700000</v>
      </c>
      <c r="W29" s="2">
        <v>0</v>
      </c>
      <c r="X29" s="2">
        <v>0</v>
      </c>
      <c r="Y29" s="2">
        <v>0</v>
      </c>
      <c r="Z29" s="2">
        <v>6</v>
      </c>
      <c r="AA29" s="2">
        <v>17</v>
      </c>
      <c r="AB29" s="2">
        <v>1700000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24</v>
      </c>
      <c r="B30" s="2">
        <v>64</v>
      </c>
      <c r="C30" s="2">
        <v>16</v>
      </c>
      <c r="D30" s="2">
        <v>3</v>
      </c>
      <c r="E30" s="2" t="s">
        <v>150</v>
      </c>
      <c r="F30" s="2" t="s">
        <v>151</v>
      </c>
      <c r="G30" s="2">
        <v>6.8</v>
      </c>
      <c r="H30" s="2">
        <v>17.2</v>
      </c>
      <c r="I30" s="2">
        <v>652000</v>
      </c>
      <c r="J30" s="2">
        <v>7</v>
      </c>
      <c r="K30" s="2">
        <v>17</v>
      </c>
      <c r="L30" s="2">
        <v>698000</v>
      </c>
      <c r="M30" s="2">
        <v>13.8</v>
      </c>
      <c r="N30" s="2">
        <v>34.200000000000003</v>
      </c>
      <c r="O30" s="2">
        <v>1350000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7.3</v>
      </c>
      <c r="AA30" s="2">
        <v>18.899999999999999</v>
      </c>
      <c r="AB30" s="2">
        <v>735000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51</v>
      </c>
      <c r="B31" s="2">
        <v>64</v>
      </c>
      <c r="C31" s="2">
        <v>22</v>
      </c>
      <c r="D31" s="2">
        <v>3</v>
      </c>
      <c r="E31" s="2" t="s">
        <v>150</v>
      </c>
      <c r="F31" s="2" t="s">
        <v>151</v>
      </c>
      <c r="G31" s="2">
        <v>1.5</v>
      </c>
      <c r="H31" s="2">
        <v>16</v>
      </c>
      <c r="I31" s="2">
        <v>470000</v>
      </c>
      <c r="J31" s="2">
        <v>1.5</v>
      </c>
      <c r="K31" s="2">
        <v>16</v>
      </c>
      <c r="L31" s="2">
        <v>650000</v>
      </c>
      <c r="M31" s="2">
        <v>3</v>
      </c>
      <c r="N31" s="2">
        <v>32</v>
      </c>
      <c r="O31" s="2">
        <v>1120000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1.35</v>
      </c>
      <c r="AA31" s="2">
        <v>26.5</v>
      </c>
      <c r="AB31" s="2">
        <v>785000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27</v>
      </c>
      <c r="B32" s="2">
        <v>64</v>
      </c>
      <c r="C32" s="2">
        <v>5</v>
      </c>
      <c r="D32" s="2">
        <v>3</v>
      </c>
      <c r="E32" s="2" t="s">
        <v>150</v>
      </c>
      <c r="F32" s="2" t="s">
        <v>151</v>
      </c>
      <c r="G32" s="2">
        <v>3</v>
      </c>
      <c r="H32" s="2">
        <v>18</v>
      </c>
      <c r="I32" s="2">
        <v>480000</v>
      </c>
      <c r="J32" s="2">
        <v>2.5</v>
      </c>
      <c r="K32" s="2">
        <v>14</v>
      </c>
      <c r="L32" s="2">
        <v>360000</v>
      </c>
      <c r="M32" s="2">
        <v>5.5</v>
      </c>
      <c r="N32" s="2">
        <v>32</v>
      </c>
      <c r="O32" s="2">
        <v>840000</v>
      </c>
      <c r="P32" s="2">
        <v>2</v>
      </c>
      <c r="Q32" s="2">
        <v>0</v>
      </c>
      <c r="R32" s="2">
        <v>0</v>
      </c>
      <c r="S32" s="2">
        <v>0</v>
      </c>
      <c r="T32" s="2">
        <v>4</v>
      </c>
      <c r="U32" s="2">
        <v>12</v>
      </c>
      <c r="V32" s="2">
        <v>390000</v>
      </c>
      <c r="W32" s="2">
        <v>1</v>
      </c>
      <c r="X32" s="2">
        <v>3</v>
      </c>
      <c r="Y32" s="2">
        <v>97500</v>
      </c>
      <c r="Z32" s="2">
        <v>5</v>
      </c>
      <c r="AA32" s="2">
        <v>15</v>
      </c>
      <c r="AB32" s="2">
        <v>487500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26</v>
      </c>
      <c r="B33" s="2">
        <v>64</v>
      </c>
      <c r="C33" s="2">
        <v>7</v>
      </c>
      <c r="D33" s="2">
        <v>3</v>
      </c>
      <c r="E33" s="2" t="s">
        <v>150</v>
      </c>
      <c r="F33" s="2" t="s">
        <v>151</v>
      </c>
      <c r="G33" s="2">
        <v>1</v>
      </c>
      <c r="H33" s="2">
        <v>7</v>
      </c>
      <c r="I33" s="2">
        <v>140000</v>
      </c>
      <c r="J33" s="2">
        <v>2</v>
      </c>
      <c r="K33" s="2">
        <v>7</v>
      </c>
      <c r="L33" s="2">
        <v>280000</v>
      </c>
      <c r="M33" s="2">
        <v>3</v>
      </c>
      <c r="N33" s="2">
        <v>14</v>
      </c>
      <c r="O33" s="2">
        <v>420000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21</v>
      </c>
      <c r="B34" s="2">
        <v>64</v>
      </c>
      <c r="C34" s="2">
        <v>8</v>
      </c>
      <c r="D34" s="2">
        <v>3</v>
      </c>
      <c r="E34" s="2" t="s">
        <v>150</v>
      </c>
      <c r="F34" s="2" t="s">
        <v>151</v>
      </c>
      <c r="G34" s="2">
        <v>3</v>
      </c>
      <c r="H34" s="2">
        <v>9</v>
      </c>
      <c r="I34" s="2">
        <v>180000</v>
      </c>
      <c r="J34" s="2">
        <v>1</v>
      </c>
      <c r="K34" s="2">
        <v>3</v>
      </c>
      <c r="L34" s="2">
        <v>60000</v>
      </c>
      <c r="M34" s="2">
        <v>4</v>
      </c>
      <c r="N34" s="2">
        <v>12</v>
      </c>
      <c r="O34" s="2">
        <v>240000</v>
      </c>
      <c r="P34" s="2">
        <v>0</v>
      </c>
      <c r="Q34" s="2">
        <v>0</v>
      </c>
      <c r="R34" s="2">
        <v>0</v>
      </c>
      <c r="S34" s="2">
        <v>0</v>
      </c>
      <c r="T34" s="2">
        <v>5</v>
      </c>
      <c r="U34" s="2">
        <v>15</v>
      </c>
      <c r="V34" s="2">
        <v>300000</v>
      </c>
      <c r="W34" s="2">
        <v>3</v>
      </c>
      <c r="X34" s="2">
        <v>9</v>
      </c>
      <c r="Y34" s="2">
        <v>180000</v>
      </c>
      <c r="Z34" s="2">
        <v>8</v>
      </c>
      <c r="AA34" s="2">
        <v>24</v>
      </c>
      <c r="AB34" s="2">
        <v>480000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15</v>
      </c>
      <c r="B35" s="2">
        <v>64</v>
      </c>
      <c r="C35" s="2">
        <v>13</v>
      </c>
      <c r="D35" s="2">
        <v>3</v>
      </c>
      <c r="E35" s="2" t="s">
        <v>150</v>
      </c>
      <c r="F35" s="2" t="s">
        <v>151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16</v>
      </c>
      <c r="B36" s="2">
        <v>64</v>
      </c>
      <c r="C36" s="2">
        <v>23</v>
      </c>
      <c r="D36" s="2">
        <v>3</v>
      </c>
      <c r="E36" s="2" t="s">
        <v>150</v>
      </c>
      <c r="F36" s="2" t="s">
        <v>151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22</v>
      </c>
      <c r="B37" s="2">
        <v>64</v>
      </c>
      <c r="C37" s="2">
        <v>34</v>
      </c>
      <c r="D37" s="2">
        <v>3</v>
      </c>
      <c r="E37" s="2" t="s">
        <v>150</v>
      </c>
      <c r="F37" s="2" t="s">
        <v>151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23</v>
      </c>
      <c r="B38" s="2">
        <v>64</v>
      </c>
      <c r="C38" s="2">
        <v>10</v>
      </c>
      <c r="D38" s="2">
        <v>3</v>
      </c>
      <c r="E38" s="2" t="s">
        <v>150</v>
      </c>
      <c r="F38" s="2" t="s">
        <v>151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25</v>
      </c>
      <c r="B39" s="2">
        <v>64</v>
      </c>
      <c r="C39" s="2">
        <v>24</v>
      </c>
      <c r="D39" s="2">
        <v>3</v>
      </c>
      <c r="E39" s="2" t="s">
        <v>150</v>
      </c>
      <c r="F39" s="2" t="s">
        <v>151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30</v>
      </c>
      <c r="B40" s="2">
        <v>64</v>
      </c>
      <c r="C40" s="2">
        <v>6</v>
      </c>
      <c r="D40" s="2">
        <v>3</v>
      </c>
      <c r="E40" s="2" t="s">
        <v>150</v>
      </c>
      <c r="F40" s="2" t="s">
        <v>151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32</v>
      </c>
      <c r="B41" s="2">
        <v>64</v>
      </c>
      <c r="C41" s="2">
        <v>11</v>
      </c>
      <c r="D41" s="2">
        <v>3</v>
      </c>
      <c r="E41" s="2" t="s">
        <v>150</v>
      </c>
      <c r="F41" s="2" t="s">
        <v>151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/>
      <c r="U41" s="2"/>
      <c r="V41" s="2"/>
      <c r="W41" s="2"/>
      <c r="X41" s="2"/>
      <c r="Y41" s="2"/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33</v>
      </c>
      <c r="B42" s="2">
        <v>64</v>
      </c>
      <c r="C42" s="2">
        <v>21</v>
      </c>
      <c r="D42" s="2">
        <v>3</v>
      </c>
      <c r="E42" s="2" t="s">
        <v>150</v>
      </c>
      <c r="F42" s="2" t="s">
        <v>151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40</v>
      </c>
      <c r="B43" s="2">
        <v>64</v>
      </c>
      <c r="C43" s="2">
        <v>20</v>
      </c>
      <c r="D43" s="2">
        <v>3</v>
      </c>
      <c r="E43" s="2" t="s">
        <v>150</v>
      </c>
      <c r="F43" s="2" t="s">
        <v>151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41</v>
      </c>
      <c r="B44" s="2">
        <v>64</v>
      </c>
      <c r="C44" s="2">
        <v>3</v>
      </c>
      <c r="D44" s="2">
        <v>3</v>
      </c>
      <c r="E44" s="2" t="s">
        <v>150</v>
      </c>
      <c r="F44" s="2" t="s">
        <v>151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/>
      <c r="U44" s="2"/>
      <c r="V44" s="2"/>
      <c r="W44" s="2"/>
      <c r="X44" s="2"/>
      <c r="Y44" s="2"/>
      <c r="Z44" s="2">
        <v>1.3</v>
      </c>
      <c r="AA44" s="2">
        <v>3.9</v>
      </c>
      <c r="AB44" s="2">
        <v>39000</v>
      </c>
      <c r="AC44" s="2">
        <v>1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50</v>
      </c>
      <c r="B45" s="2">
        <v>64</v>
      </c>
      <c r="C45" s="2">
        <v>17</v>
      </c>
      <c r="D45" s="2">
        <v>3</v>
      </c>
      <c r="E45" s="2" t="s">
        <v>150</v>
      </c>
      <c r="F45" s="2" t="s">
        <v>151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64</v>
      </c>
      <c r="C46" s="2">
        <v>18</v>
      </c>
      <c r="D46" s="2">
        <v>3</v>
      </c>
      <c r="E46" s="2" t="s">
        <v>150</v>
      </c>
      <c r="F46" s="2" t="s">
        <v>151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3058.0360000000005</v>
      </c>
      <c r="H47" s="3">
        <f t="shared" ref="H47:AF47" si="0">SUM(H2:H46)</f>
        <v>26492.405999999999</v>
      </c>
      <c r="I47" s="3">
        <f t="shared" si="0"/>
        <v>914714400.5</v>
      </c>
      <c r="J47" s="3">
        <f t="shared" si="0"/>
        <v>2515.2801342281878</v>
      </c>
      <c r="K47" s="3">
        <f t="shared" si="0"/>
        <v>20477.780108991828</v>
      </c>
      <c r="L47" s="3">
        <f t="shared" si="0"/>
        <v>787315979.50010133</v>
      </c>
      <c r="M47" s="3">
        <f t="shared" si="0"/>
        <v>5565.3161342281883</v>
      </c>
      <c r="N47" s="3">
        <f t="shared" si="0"/>
        <v>49925.186108991831</v>
      </c>
      <c r="O47" s="3">
        <f t="shared" si="0"/>
        <v>1479734578.1001012</v>
      </c>
      <c r="P47" s="3">
        <f t="shared" si="0"/>
        <v>121.40013423269221</v>
      </c>
      <c r="Q47" s="3">
        <f t="shared" si="0"/>
        <v>55.00010899548306</v>
      </c>
      <c r="R47" s="3">
        <f t="shared" si="0"/>
        <v>12.000101346192759</v>
      </c>
      <c r="S47" s="3">
        <f t="shared" si="0"/>
        <v>10</v>
      </c>
      <c r="T47" s="3">
        <f t="shared" si="0"/>
        <v>3186.75</v>
      </c>
      <c r="U47" s="3">
        <f t="shared" si="0"/>
        <v>26390.3</v>
      </c>
      <c r="V47" s="3">
        <f t="shared" si="0"/>
        <v>1092921380.5</v>
      </c>
      <c r="W47" s="3">
        <f t="shared" si="0"/>
        <v>1666.8401510067117</v>
      </c>
      <c r="X47" s="3">
        <f t="shared" si="0"/>
        <v>14056.560122615803</v>
      </c>
      <c r="Y47" s="3">
        <f t="shared" si="0"/>
        <v>706586423.50011396</v>
      </c>
      <c r="Z47" s="3">
        <f t="shared" si="0"/>
        <v>4935.4912000000013</v>
      </c>
      <c r="AA47" s="3">
        <f t="shared" si="0"/>
        <v>42483.55520000001</v>
      </c>
      <c r="AB47" s="3">
        <f t="shared" si="0"/>
        <v>1813149165.200114</v>
      </c>
      <c r="AC47" s="3">
        <f t="shared" si="0"/>
        <v>56.800151006711403</v>
      </c>
      <c r="AD47" s="3">
        <f t="shared" si="0"/>
        <v>1</v>
      </c>
      <c r="AE47" s="3">
        <f t="shared" si="0"/>
        <v>10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workbookViewId="0">
      <selection activeCell="AB52" sqref="AB52"/>
    </sheetView>
  </sheetViews>
  <sheetFormatPr defaultRowHeight="15" x14ac:dyDescent="0.25"/>
  <cols>
    <col min="2" max="4" width="9.28515625" bestFit="1" customWidth="1"/>
    <col min="7" max="8" width="9.5703125" bestFit="1" customWidth="1"/>
    <col min="9" max="9" width="15.28515625" bestFit="1" customWidth="1"/>
    <col min="10" max="10" width="9.28515625" bestFit="1" customWidth="1"/>
    <col min="11" max="11" width="9.5703125" bestFit="1" customWidth="1"/>
    <col min="12" max="12" width="15.28515625" bestFit="1" customWidth="1"/>
    <col min="13" max="13" width="9.28515625" bestFit="1" customWidth="1"/>
    <col min="14" max="14" width="9.5703125" bestFit="1" customWidth="1"/>
    <col min="15" max="15" width="15.28515625" bestFit="1" customWidth="1"/>
    <col min="16" max="20" width="9.28515625" bestFit="1" customWidth="1"/>
    <col min="21" max="21" width="9.5703125" bestFit="1" customWidth="1"/>
    <col min="22" max="22" width="15.28515625" bestFit="1" customWidth="1"/>
    <col min="23" max="23" width="9.28515625" bestFit="1" customWidth="1"/>
    <col min="24" max="24" width="9.5703125" bestFit="1" customWidth="1"/>
    <col min="25" max="25" width="14.28515625" bestFit="1" customWidth="1"/>
    <col min="26" max="26" width="9.28515625" bestFit="1" customWidth="1"/>
    <col min="27" max="27" width="9.5703125" bestFit="1" customWidth="1"/>
    <col min="28" max="28" width="15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/>
      <c r="B2" s="2"/>
      <c r="C2" s="2"/>
      <c r="D2" s="2"/>
      <c r="E2" s="2"/>
      <c r="F2" s="2"/>
      <c r="G2" s="2">
        <f t="shared" ref="G2:AF2" si="0">SUM(G1:G1)</f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2">
        <f t="shared" si="0"/>
        <v>0</v>
      </c>
      <c r="R2" s="2">
        <f t="shared" si="0"/>
        <v>0</v>
      </c>
      <c r="S2" s="2">
        <f t="shared" si="0"/>
        <v>0</v>
      </c>
      <c r="T2" s="2">
        <f t="shared" si="0"/>
        <v>0</v>
      </c>
      <c r="U2" s="2">
        <f t="shared" si="0"/>
        <v>0</v>
      </c>
      <c r="V2" s="2">
        <f t="shared" si="0"/>
        <v>0</v>
      </c>
      <c r="W2" s="2">
        <f t="shared" si="0"/>
        <v>0</v>
      </c>
      <c r="X2" s="2">
        <f t="shared" si="0"/>
        <v>0</v>
      </c>
      <c r="Y2" s="2">
        <f t="shared" si="0"/>
        <v>0</v>
      </c>
      <c r="Z2" s="2">
        <f t="shared" si="0"/>
        <v>0</v>
      </c>
      <c r="AA2" s="2">
        <f t="shared" si="0"/>
        <v>0</v>
      </c>
      <c r="AB2" s="2">
        <f t="shared" si="0"/>
        <v>0</v>
      </c>
      <c r="AC2" s="2">
        <f t="shared" si="0"/>
        <v>0</v>
      </c>
      <c r="AD2" s="2">
        <f t="shared" si="0"/>
        <v>0</v>
      </c>
      <c r="AE2" s="2">
        <f t="shared" si="0"/>
        <v>0</v>
      </c>
      <c r="AF2" s="2">
        <f t="shared" si="0"/>
        <v>0</v>
      </c>
    </row>
    <row r="3" spans="1:32" x14ac:dyDescent="0.25">
      <c r="A3" s="2" t="s">
        <v>29</v>
      </c>
      <c r="B3" s="2">
        <v>65</v>
      </c>
      <c r="C3" s="2">
        <v>39</v>
      </c>
      <c r="D3" s="2">
        <v>3</v>
      </c>
      <c r="E3" s="2" t="s">
        <v>152</v>
      </c>
      <c r="F3" s="2" t="s">
        <v>153</v>
      </c>
      <c r="G3" s="2">
        <v>393</v>
      </c>
      <c r="H3" s="2">
        <v>3185</v>
      </c>
      <c r="I3" s="2">
        <v>135250000</v>
      </c>
      <c r="J3" s="2">
        <v>496</v>
      </c>
      <c r="K3" s="2">
        <v>3890</v>
      </c>
      <c r="L3" s="2">
        <v>168620000</v>
      </c>
      <c r="M3" s="2">
        <v>889</v>
      </c>
      <c r="N3" s="2">
        <v>5228</v>
      </c>
      <c r="O3" s="2">
        <v>183610001.5</v>
      </c>
      <c r="P3" s="2">
        <v>0</v>
      </c>
      <c r="Q3" s="2">
        <v>0</v>
      </c>
      <c r="R3" s="2">
        <v>0</v>
      </c>
      <c r="S3" s="2">
        <v>0</v>
      </c>
      <c r="T3" s="2">
        <v>302</v>
      </c>
      <c r="U3" s="2">
        <v>2238</v>
      </c>
      <c r="V3" s="2">
        <v>140670000</v>
      </c>
      <c r="W3" s="2">
        <v>364</v>
      </c>
      <c r="X3" s="2">
        <v>2686</v>
      </c>
      <c r="Y3" s="2">
        <v>53250000</v>
      </c>
      <c r="Z3" s="2">
        <v>598</v>
      </c>
      <c r="AA3" s="2">
        <v>4924</v>
      </c>
      <c r="AB3" s="2">
        <v>193920000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20</v>
      </c>
      <c r="B4" s="2">
        <v>65</v>
      </c>
      <c r="C4" s="2">
        <v>38</v>
      </c>
      <c r="D4" s="2">
        <v>3</v>
      </c>
      <c r="E4" s="2" t="s">
        <v>152</v>
      </c>
      <c r="F4" s="2" t="s">
        <v>153</v>
      </c>
      <c r="G4" s="2">
        <v>207</v>
      </c>
      <c r="H4" s="2">
        <v>2089</v>
      </c>
      <c r="I4" s="2">
        <v>69960000</v>
      </c>
      <c r="J4" s="2">
        <v>211</v>
      </c>
      <c r="K4" s="2">
        <v>1778</v>
      </c>
      <c r="L4" s="2">
        <v>68208000</v>
      </c>
      <c r="M4" s="2">
        <v>418</v>
      </c>
      <c r="N4" s="2">
        <v>3867</v>
      </c>
      <c r="O4" s="2">
        <v>138168000</v>
      </c>
      <c r="P4" s="2">
        <v>0</v>
      </c>
      <c r="Q4" s="2">
        <v>0</v>
      </c>
      <c r="R4" s="2">
        <v>0</v>
      </c>
      <c r="S4" s="2">
        <v>0</v>
      </c>
      <c r="T4" s="2">
        <v>238</v>
      </c>
      <c r="U4" s="2">
        <v>1774</v>
      </c>
      <c r="V4" s="2">
        <v>60740000</v>
      </c>
      <c r="W4" s="2">
        <v>183</v>
      </c>
      <c r="X4" s="2">
        <v>1536</v>
      </c>
      <c r="Y4" s="2">
        <v>59712000</v>
      </c>
      <c r="Z4" s="2">
        <v>421</v>
      </c>
      <c r="AA4" s="2">
        <v>3310</v>
      </c>
      <c r="AB4" s="2">
        <v>120452000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49</v>
      </c>
      <c r="B5" s="2">
        <v>65</v>
      </c>
      <c r="C5" s="2">
        <v>35</v>
      </c>
      <c r="D5" s="2">
        <v>3</v>
      </c>
      <c r="E5" s="2" t="s">
        <v>152</v>
      </c>
      <c r="F5" s="2" t="s">
        <v>153</v>
      </c>
      <c r="G5" s="2">
        <v>105.5</v>
      </c>
      <c r="H5" s="2">
        <v>907</v>
      </c>
      <c r="I5" s="2">
        <v>36986000</v>
      </c>
      <c r="J5" s="2">
        <v>78</v>
      </c>
      <c r="K5" s="2">
        <v>504</v>
      </c>
      <c r="L5" s="2">
        <v>17284000</v>
      </c>
      <c r="M5" s="2">
        <v>183.5</v>
      </c>
      <c r="N5" s="2">
        <v>1411</v>
      </c>
      <c r="O5" s="2">
        <v>54270000</v>
      </c>
      <c r="P5" s="2">
        <v>0</v>
      </c>
      <c r="Q5" s="2">
        <v>0</v>
      </c>
      <c r="R5" s="2">
        <v>0</v>
      </c>
      <c r="S5" s="2">
        <v>0</v>
      </c>
      <c r="T5" s="2">
        <v>71.8</v>
      </c>
      <c r="U5" s="2">
        <v>1900</v>
      </c>
      <c r="V5" s="2">
        <v>47916000</v>
      </c>
      <c r="W5" s="2">
        <v>28.8</v>
      </c>
      <c r="X5" s="2">
        <v>366</v>
      </c>
      <c r="Y5" s="2">
        <v>10316000</v>
      </c>
      <c r="Z5" s="2">
        <v>100.6</v>
      </c>
      <c r="AA5" s="2">
        <v>2266</v>
      </c>
      <c r="AB5" s="2">
        <v>58232000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45</v>
      </c>
      <c r="B6" s="2">
        <v>65</v>
      </c>
      <c r="C6" s="2">
        <v>40</v>
      </c>
      <c r="D6" s="2">
        <v>3</v>
      </c>
      <c r="E6" s="2" t="s">
        <v>152</v>
      </c>
      <c r="F6" s="2" t="s">
        <v>153</v>
      </c>
      <c r="G6" s="2">
        <v>69.5</v>
      </c>
      <c r="H6" s="2">
        <v>785</v>
      </c>
      <c r="I6" s="2">
        <v>37375000</v>
      </c>
      <c r="J6" s="2">
        <v>31.5</v>
      </c>
      <c r="K6" s="2">
        <v>202.5</v>
      </c>
      <c r="L6" s="2">
        <v>9562500</v>
      </c>
      <c r="M6" s="2">
        <v>101</v>
      </c>
      <c r="N6" s="2">
        <v>1807.5</v>
      </c>
      <c r="O6" s="2">
        <v>46937500</v>
      </c>
      <c r="P6" s="2">
        <v>0</v>
      </c>
      <c r="Q6" s="2">
        <v>0</v>
      </c>
      <c r="R6" s="2">
        <v>0</v>
      </c>
      <c r="S6" s="2">
        <v>0</v>
      </c>
      <c r="T6" s="2">
        <v>70</v>
      </c>
      <c r="U6" s="2">
        <v>835</v>
      </c>
      <c r="V6" s="2">
        <v>38625000</v>
      </c>
      <c r="W6" s="2">
        <v>30</v>
      </c>
      <c r="X6" s="2">
        <v>180</v>
      </c>
      <c r="Y6" s="2">
        <v>9000000</v>
      </c>
      <c r="Z6" s="2">
        <v>100</v>
      </c>
      <c r="AA6" s="2">
        <v>1015</v>
      </c>
      <c r="AB6" s="2">
        <v>47625000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44</v>
      </c>
      <c r="B7" s="2">
        <v>65</v>
      </c>
      <c r="C7" s="2">
        <v>41</v>
      </c>
      <c r="D7" s="2">
        <v>3</v>
      </c>
      <c r="E7" s="2" t="s">
        <v>152</v>
      </c>
      <c r="F7" s="2" t="s">
        <v>153</v>
      </c>
      <c r="G7" s="2">
        <v>189.48000000000002</v>
      </c>
      <c r="H7" s="2">
        <v>526.14</v>
      </c>
      <c r="I7" s="2">
        <v>29959200</v>
      </c>
      <c r="J7" s="2">
        <v>150.96</v>
      </c>
      <c r="K7" s="2">
        <v>411.94666666666672</v>
      </c>
      <c r="L7" s="2">
        <v>12813400.000000002</v>
      </c>
      <c r="M7" s="2">
        <v>340.44</v>
      </c>
      <c r="N7" s="2">
        <v>953.08666666666659</v>
      </c>
      <c r="O7" s="2">
        <v>43352600.000000007</v>
      </c>
      <c r="P7" s="2">
        <v>0</v>
      </c>
      <c r="Q7" s="2">
        <v>0</v>
      </c>
      <c r="R7" s="2">
        <v>0</v>
      </c>
      <c r="S7" s="2">
        <v>0</v>
      </c>
      <c r="T7" s="2">
        <v>132.60000000000002</v>
      </c>
      <c r="U7" s="2">
        <v>374.4666666666667</v>
      </c>
      <c r="V7" s="2">
        <v>12478000.000000002</v>
      </c>
      <c r="W7" s="2">
        <v>151.48000000000002</v>
      </c>
      <c r="X7" s="2">
        <v>412.36222222222227</v>
      </c>
      <c r="Y7" s="2">
        <v>12370866.666666668</v>
      </c>
      <c r="Z7" s="2">
        <v>223.59999999999997</v>
      </c>
      <c r="AA7" s="2">
        <v>622.18888888888898</v>
      </c>
      <c r="AB7" s="2">
        <v>19909666.666666668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10</v>
      </c>
      <c r="B8" s="2">
        <v>65</v>
      </c>
      <c r="C8" s="2">
        <v>47</v>
      </c>
      <c r="D8" s="2">
        <v>3</v>
      </c>
      <c r="E8" s="2" t="s">
        <v>152</v>
      </c>
      <c r="F8" s="2" t="s">
        <v>153</v>
      </c>
      <c r="G8" s="2">
        <v>179.5</v>
      </c>
      <c r="H8" s="2">
        <v>443</v>
      </c>
      <c r="I8" s="2">
        <v>14570000</v>
      </c>
      <c r="J8" s="2">
        <v>197</v>
      </c>
      <c r="K8" s="2">
        <v>482</v>
      </c>
      <c r="L8" s="2">
        <v>15480000</v>
      </c>
      <c r="M8" s="2">
        <v>376.5</v>
      </c>
      <c r="N8" s="2">
        <v>925</v>
      </c>
      <c r="O8" s="2">
        <v>30050000</v>
      </c>
      <c r="P8" s="2">
        <v>6</v>
      </c>
      <c r="Q8" s="2">
        <v>40</v>
      </c>
      <c r="R8" s="2">
        <v>0</v>
      </c>
      <c r="S8" s="2">
        <v>0</v>
      </c>
      <c r="T8" s="2">
        <v>223.5</v>
      </c>
      <c r="U8" s="2">
        <v>674</v>
      </c>
      <c r="V8" s="2">
        <v>21746000</v>
      </c>
      <c r="W8" s="2">
        <v>163</v>
      </c>
      <c r="X8" s="2">
        <v>389</v>
      </c>
      <c r="Y8" s="2">
        <v>18030000</v>
      </c>
      <c r="Z8" s="2">
        <v>386.5</v>
      </c>
      <c r="AA8" s="2">
        <v>1063</v>
      </c>
      <c r="AB8" s="2">
        <v>39776000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46</v>
      </c>
      <c r="B9" s="2">
        <v>65</v>
      </c>
      <c r="C9" s="2">
        <v>43</v>
      </c>
      <c r="D9" s="2">
        <v>3</v>
      </c>
      <c r="E9" s="2" t="s">
        <v>152</v>
      </c>
      <c r="F9" s="2" t="s">
        <v>153</v>
      </c>
      <c r="G9" s="2">
        <v>100</v>
      </c>
      <c r="H9" s="2">
        <v>778</v>
      </c>
      <c r="I9" s="2">
        <v>30610000</v>
      </c>
      <c r="J9" s="2">
        <v>94.000100671140942</v>
      </c>
      <c r="K9" s="2">
        <v>584.00008174386926</v>
      </c>
      <c r="L9" s="2">
        <v>25047000.000076007</v>
      </c>
      <c r="M9" s="2">
        <v>194.00010067114096</v>
      </c>
      <c r="N9" s="2">
        <v>458.0000817438692</v>
      </c>
      <c r="O9" s="2">
        <v>23009000.000076007</v>
      </c>
      <c r="P9" s="2">
        <v>1.0067451916580334E-4</v>
      </c>
      <c r="Q9" s="2">
        <v>8.1746612292668647E-5</v>
      </c>
      <c r="R9" s="2">
        <v>7.600964456906358E-5</v>
      </c>
      <c r="S9" s="2">
        <v>0</v>
      </c>
      <c r="T9" s="2">
        <v>218</v>
      </c>
      <c r="U9" s="2">
        <v>1365.9</v>
      </c>
      <c r="V9" s="2">
        <v>63587970</v>
      </c>
      <c r="W9" s="2">
        <v>50.000100671140942</v>
      </c>
      <c r="X9" s="2">
        <v>350.0000817438692</v>
      </c>
      <c r="Y9" s="2">
        <v>15000000.000076007</v>
      </c>
      <c r="Z9" s="2">
        <v>268</v>
      </c>
      <c r="AA9" s="2">
        <v>1715.9</v>
      </c>
      <c r="AB9" s="2">
        <v>78587970.000076011</v>
      </c>
      <c r="AC9" s="2">
        <v>3.0001006711409395</v>
      </c>
      <c r="AD9" s="2">
        <v>0</v>
      </c>
      <c r="AE9" s="2">
        <v>0</v>
      </c>
      <c r="AF9" s="2">
        <v>0</v>
      </c>
    </row>
    <row r="10" spans="1:32" x14ac:dyDescent="0.25">
      <c r="A10" s="2" t="s">
        <v>12</v>
      </c>
      <c r="B10" s="2">
        <v>65</v>
      </c>
      <c r="C10" s="2">
        <v>44</v>
      </c>
      <c r="D10" s="2">
        <v>3</v>
      </c>
      <c r="E10" s="2" t="s">
        <v>152</v>
      </c>
      <c r="F10" s="2" t="s">
        <v>153</v>
      </c>
      <c r="G10" s="2">
        <v>102.8</v>
      </c>
      <c r="H10" s="2">
        <v>485.8</v>
      </c>
      <c r="I10" s="2">
        <v>13976000</v>
      </c>
      <c r="J10" s="2">
        <v>64.3</v>
      </c>
      <c r="K10" s="2">
        <v>297.3</v>
      </c>
      <c r="L10" s="2">
        <v>6531000</v>
      </c>
      <c r="M10" s="2">
        <v>167.1</v>
      </c>
      <c r="N10" s="2">
        <v>783.1</v>
      </c>
      <c r="O10" s="2">
        <v>20507000</v>
      </c>
      <c r="P10" s="2">
        <v>0</v>
      </c>
      <c r="Q10" s="2">
        <v>0</v>
      </c>
      <c r="R10" s="2">
        <v>0</v>
      </c>
      <c r="S10" s="2">
        <v>0</v>
      </c>
      <c r="T10" s="2">
        <v>106.4</v>
      </c>
      <c r="U10" s="2">
        <v>349.3</v>
      </c>
      <c r="V10" s="2">
        <v>12646000</v>
      </c>
      <c r="W10" s="2">
        <v>57.3</v>
      </c>
      <c r="X10" s="2">
        <v>209.3</v>
      </c>
      <c r="Y10" s="2">
        <v>6571000</v>
      </c>
      <c r="Z10" s="2">
        <v>163.69999999999999</v>
      </c>
      <c r="AA10" s="2">
        <v>558.6</v>
      </c>
      <c r="AB10" s="2">
        <v>19217000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11</v>
      </c>
      <c r="B11" s="2">
        <v>65</v>
      </c>
      <c r="C11" s="2">
        <v>45</v>
      </c>
      <c r="D11" s="2">
        <v>3</v>
      </c>
      <c r="E11" s="2" t="s">
        <v>152</v>
      </c>
      <c r="F11" s="2" t="s">
        <v>153</v>
      </c>
      <c r="G11" s="2">
        <v>45</v>
      </c>
      <c r="H11" s="2">
        <v>260</v>
      </c>
      <c r="I11" s="2">
        <v>8275000</v>
      </c>
      <c r="J11" s="2">
        <v>47</v>
      </c>
      <c r="K11" s="2">
        <v>128</v>
      </c>
      <c r="L11" s="2">
        <v>10465000</v>
      </c>
      <c r="M11" s="2">
        <v>92</v>
      </c>
      <c r="N11" s="2">
        <v>388</v>
      </c>
      <c r="O11" s="2">
        <v>18740000</v>
      </c>
      <c r="P11" s="2">
        <v>3</v>
      </c>
      <c r="Q11" s="2">
        <v>0</v>
      </c>
      <c r="R11" s="2">
        <v>0</v>
      </c>
      <c r="S11" s="2">
        <v>0</v>
      </c>
      <c r="T11" s="2">
        <v>40</v>
      </c>
      <c r="U11" s="2">
        <v>100</v>
      </c>
      <c r="V11" s="2">
        <v>7725000</v>
      </c>
      <c r="W11" s="2">
        <v>22</v>
      </c>
      <c r="X11" s="2">
        <v>54</v>
      </c>
      <c r="Y11" s="2">
        <v>4295000</v>
      </c>
      <c r="Z11" s="2">
        <v>62</v>
      </c>
      <c r="AA11" s="2">
        <v>154</v>
      </c>
      <c r="AB11" s="2">
        <v>12020000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65</v>
      </c>
      <c r="C12" s="2">
        <v>36</v>
      </c>
      <c r="D12" s="2">
        <v>3</v>
      </c>
      <c r="E12" s="2" t="s">
        <v>152</v>
      </c>
      <c r="F12" s="2" t="s">
        <v>153</v>
      </c>
      <c r="G12" s="2">
        <v>25</v>
      </c>
      <c r="H12" s="2">
        <v>152</v>
      </c>
      <c r="I12" s="2">
        <v>7200000</v>
      </c>
      <c r="J12" s="2">
        <v>14.5</v>
      </c>
      <c r="K12" s="2">
        <v>68</v>
      </c>
      <c r="L12" s="2">
        <v>3510000</v>
      </c>
      <c r="M12" s="2">
        <v>39.5</v>
      </c>
      <c r="N12" s="2">
        <v>220</v>
      </c>
      <c r="O12" s="2">
        <v>10710000</v>
      </c>
      <c r="P12" s="2">
        <v>0</v>
      </c>
      <c r="Q12" s="2">
        <v>0</v>
      </c>
      <c r="R12" s="2">
        <v>0</v>
      </c>
      <c r="S12" s="2">
        <v>0</v>
      </c>
      <c r="T12" s="2">
        <v>15</v>
      </c>
      <c r="U12" s="2">
        <v>167.7</v>
      </c>
      <c r="V12" s="2">
        <v>10235988</v>
      </c>
      <c r="W12" s="2">
        <v>7.3999999999999995</v>
      </c>
      <c r="X12" s="2">
        <v>89.100000000000009</v>
      </c>
      <c r="Y12" s="2">
        <v>6390840</v>
      </c>
      <c r="Z12" s="2">
        <v>22.400000000000002</v>
      </c>
      <c r="AA12" s="2">
        <v>256.8</v>
      </c>
      <c r="AB12" s="2">
        <v>16626828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47</v>
      </c>
      <c r="B13" s="2">
        <v>65</v>
      </c>
      <c r="C13" s="2">
        <v>42</v>
      </c>
      <c r="D13" s="2">
        <v>3</v>
      </c>
      <c r="E13" s="2" t="s">
        <v>152</v>
      </c>
      <c r="F13" s="2" t="s">
        <v>153</v>
      </c>
      <c r="G13" s="2">
        <v>41.5</v>
      </c>
      <c r="H13" s="2">
        <v>132</v>
      </c>
      <c r="I13" s="2">
        <v>6233000</v>
      </c>
      <c r="J13" s="2">
        <v>24</v>
      </c>
      <c r="K13" s="2">
        <v>82.5</v>
      </c>
      <c r="L13" s="2">
        <v>4449000</v>
      </c>
      <c r="M13" s="2">
        <v>65.5</v>
      </c>
      <c r="N13" s="2">
        <v>214.5</v>
      </c>
      <c r="O13" s="2">
        <v>10682000</v>
      </c>
      <c r="P13" s="2">
        <v>4</v>
      </c>
      <c r="Q13" s="2">
        <v>0</v>
      </c>
      <c r="R13" s="2">
        <v>0</v>
      </c>
      <c r="S13" s="2">
        <v>0</v>
      </c>
      <c r="T13" s="2">
        <v>84</v>
      </c>
      <c r="U13" s="2">
        <v>435</v>
      </c>
      <c r="V13" s="2">
        <v>15496000</v>
      </c>
      <c r="W13" s="2">
        <v>1</v>
      </c>
      <c r="X13" s="2">
        <v>0</v>
      </c>
      <c r="Y13" s="2">
        <v>0</v>
      </c>
      <c r="Z13" s="2">
        <v>0</v>
      </c>
      <c r="AA13" s="2">
        <v>435</v>
      </c>
      <c r="AB13" s="2">
        <v>15496000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28</v>
      </c>
      <c r="B14" s="2">
        <v>65</v>
      </c>
      <c r="C14" s="2">
        <v>30</v>
      </c>
      <c r="D14" s="2">
        <v>3</v>
      </c>
      <c r="E14" s="2" t="s">
        <v>152</v>
      </c>
      <c r="F14" s="2" t="s">
        <v>153</v>
      </c>
      <c r="G14" s="2">
        <v>18</v>
      </c>
      <c r="H14" s="2">
        <v>87</v>
      </c>
      <c r="I14" s="2">
        <v>3742719</v>
      </c>
      <c r="J14" s="2">
        <v>22</v>
      </c>
      <c r="K14" s="2">
        <v>146</v>
      </c>
      <c r="L14" s="2">
        <v>6799838</v>
      </c>
      <c r="M14" s="2">
        <v>40</v>
      </c>
      <c r="N14" s="2">
        <v>233</v>
      </c>
      <c r="O14" s="2">
        <v>10542557</v>
      </c>
      <c r="P14" s="2">
        <v>0</v>
      </c>
      <c r="Q14" s="2">
        <v>0</v>
      </c>
      <c r="R14" s="2">
        <v>0</v>
      </c>
      <c r="S14" s="2">
        <v>0</v>
      </c>
      <c r="T14" s="2">
        <v>19</v>
      </c>
      <c r="U14" s="2">
        <v>95</v>
      </c>
      <c r="V14" s="2">
        <v>2059719</v>
      </c>
      <c r="W14" s="2">
        <v>15</v>
      </c>
      <c r="X14" s="2">
        <v>73</v>
      </c>
      <c r="Y14" s="2">
        <v>2306838</v>
      </c>
      <c r="Z14" s="2">
        <v>34</v>
      </c>
      <c r="AA14" s="2">
        <v>168</v>
      </c>
      <c r="AB14" s="2">
        <v>4366557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37</v>
      </c>
      <c r="B15" s="2">
        <v>65</v>
      </c>
      <c r="C15" s="2">
        <v>2</v>
      </c>
      <c r="D15" s="2">
        <v>3</v>
      </c>
      <c r="E15" s="2" t="s">
        <v>152</v>
      </c>
      <c r="F15" s="2" t="s">
        <v>153</v>
      </c>
      <c r="G15" s="2">
        <v>16.5</v>
      </c>
      <c r="H15" s="2">
        <v>228</v>
      </c>
      <c r="I15" s="2">
        <v>6709000</v>
      </c>
      <c r="J15" s="2">
        <v>12</v>
      </c>
      <c r="K15" s="2">
        <v>140</v>
      </c>
      <c r="L15" s="2">
        <v>3479000</v>
      </c>
      <c r="M15" s="2">
        <v>28.5</v>
      </c>
      <c r="N15" s="2">
        <v>368</v>
      </c>
      <c r="O15" s="2">
        <v>10188000</v>
      </c>
      <c r="P15" s="2">
        <v>12</v>
      </c>
      <c r="Q15" s="2">
        <v>1</v>
      </c>
      <c r="R15" s="2">
        <v>3</v>
      </c>
      <c r="S15" s="2">
        <v>3</v>
      </c>
      <c r="T15" s="2">
        <v>13</v>
      </c>
      <c r="U15" s="2">
        <v>175</v>
      </c>
      <c r="V15" s="2">
        <v>4275060</v>
      </c>
      <c r="W15" s="2">
        <v>11.5</v>
      </c>
      <c r="X15" s="2">
        <v>145</v>
      </c>
      <c r="Y15" s="2">
        <v>3486832.5</v>
      </c>
      <c r="Z15" s="2">
        <v>24.5</v>
      </c>
      <c r="AA15" s="2">
        <v>320</v>
      </c>
      <c r="AB15" s="2">
        <v>7761892.5</v>
      </c>
      <c r="AC15" s="2">
        <v>13.5</v>
      </c>
      <c r="AD15" s="2">
        <v>1</v>
      </c>
      <c r="AE15" s="2">
        <v>3</v>
      </c>
      <c r="AF15" s="2">
        <v>3</v>
      </c>
    </row>
    <row r="16" spans="1:32" x14ac:dyDescent="0.25">
      <c r="A16" s="2" t="s">
        <v>9</v>
      </c>
      <c r="B16" s="2">
        <v>65</v>
      </c>
      <c r="C16" s="2">
        <v>37</v>
      </c>
      <c r="D16" s="2">
        <v>3</v>
      </c>
      <c r="E16" s="2" t="s">
        <v>152</v>
      </c>
      <c r="F16" s="2" t="s">
        <v>153</v>
      </c>
      <c r="G16" s="2">
        <v>41</v>
      </c>
      <c r="H16" s="2">
        <v>234</v>
      </c>
      <c r="I16" s="2">
        <v>4680000</v>
      </c>
      <c r="J16" s="2">
        <v>35</v>
      </c>
      <c r="K16" s="2">
        <v>175</v>
      </c>
      <c r="L16" s="2">
        <v>3500000</v>
      </c>
      <c r="M16" s="2">
        <v>76</v>
      </c>
      <c r="N16" s="2">
        <v>409</v>
      </c>
      <c r="O16" s="2">
        <v>8180000</v>
      </c>
      <c r="P16" s="2">
        <v>0</v>
      </c>
      <c r="Q16" s="2">
        <v>0</v>
      </c>
      <c r="R16" s="2">
        <v>0</v>
      </c>
      <c r="S16" s="2">
        <v>0</v>
      </c>
      <c r="T16" s="2">
        <v>40</v>
      </c>
      <c r="U16" s="2">
        <v>230</v>
      </c>
      <c r="V16" s="2">
        <v>7300000</v>
      </c>
      <c r="W16" s="2">
        <v>42</v>
      </c>
      <c r="X16" s="2">
        <v>240</v>
      </c>
      <c r="Y16" s="2">
        <v>7500000</v>
      </c>
      <c r="Z16" s="2">
        <v>82</v>
      </c>
      <c r="AA16" s="2">
        <v>470</v>
      </c>
      <c r="AB16" s="2">
        <v>14800000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6</v>
      </c>
      <c r="B17" s="2">
        <v>65</v>
      </c>
      <c r="C17" s="2">
        <v>32</v>
      </c>
      <c r="D17" s="2">
        <v>3</v>
      </c>
      <c r="E17" s="2" t="s">
        <v>152</v>
      </c>
      <c r="F17" s="2" t="s">
        <v>153</v>
      </c>
      <c r="G17" s="2">
        <v>20</v>
      </c>
      <c r="H17" s="2">
        <v>106</v>
      </c>
      <c r="I17" s="2">
        <v>3500000</v>
      </c>
      <c r="J17" s="2">
        <v>5.5</v>
      </c>
      <c r="K17" s="2">
        <v>35</v>
      </c>
      <c r="L17" s="2">
        <v>1175000</v>
      </c>
      <c r="M17" s="2">
        <v>25.5</v>
      </c>
      <c r="N17" s="2">
        <v>141</v>
      </c>
      <c r="O17" s="2">
        <v>4675000</v>
      </c>
      <c r="P17" s="2">
        <v>0</v>
      </c>
      <c r="Q17" s="2">
        <v>0</v>
      </c>
      <c r="R17" s="2">
        <v>0</v>
      </c>
      <c r="S17" s="2">
        <v>0</v>
      </c>
      <c r="T17" s="2">
        <v>21</v>
      </c>
      <c r="U17" s="2">
        <v>112</v>
      </c>
      <c r="V17" s="2">
        <v>3780000</v>
      </c>
      <c r="W17" s="2">
        <v>5.5</v>
      </c>
      <c r="X17" s="2">
        <v>35</v>
      </c>
      <c r="Y17" s="2">
        <v>1215000</v>
      </c>
      <c r="Z17" s="2">
        <v>26.5</v>
      </c>
      <c r="AA17" s="2">
        <v>147</v>
      </c>
      <c r="AB17" s="2">
        <v>4995000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13</v>
      </c>
      <c r="B18" s="2">
        <v>65</v>
      </c>
      <c r="C18" s="2">
        <v>46</v>
      </c>
      <c r="D18" s="2">
        <v>3</v>
      </c>
      <c r="E18" s="2" t="s">
        <v>152</v>
      </c>
      <c r="F18" s="2" t="s">
        <v>153</v>
      </c>
      <c r="G18" s="2">
        <v>9.5</v>
      </c>
      <c r="H18" s="2">
        <v>39</v>
      </c>
      <c r="I18" s="2">
        <v>2380000</v>
      </c>
      <c r="J18" s="2">
        <v>9</v>
      </c>
      <c r="K18" s="2">
        <v>43.5</v>
      </c>
      <c r="L18" s="2">
        <v>2205000</v>
      </c>
      <c r="M18" s="2">
        <v>18.5</v>
      </c>
      <c r="N18" s="2">
        <v>82.5</v>
      </c>
      <c r="O18" s="2">
        <v>4585000</v>
      </c>
      <c r="P18" s="2">
        <v>0</v>
      </c>
      <c r="Q18" s="2">
        <v>0</v>
      </c>
      <c r="R18" s="2">
        <v>0</v>
      </c>
      <c r="S18" s="2">
        <v>0</v>
      </c>
      <c r="T18" s="2">
        <v>13</v>
      </c>
      <c r="U18" s="2">
        <v>48.400000000000006</v>
      </c>
      <c r="V18" s="2">
        <v>3800200</v>
      </c>
      <c r="W18" s="2">
        <v>0</v>
      </c>
      <c r="X18" s="2">
        <v>0</v>
      </c>
      <c r="Y18" s="2">
        <v>0</v>
      </c>
      <c r="Z18" s="2">
        <v>13</v>
      </c>
      <c r="AA18" s="2">
        <v>48.400000000000006</v>
      </c>
      <c r="AB18" s="2">
        <v>3800200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42</v>
      </c>
      <c r="B19" s="2">
        <v>65</v>
      </c>
      <c r="C19" s="2">
        <v>33</v>
      </c>
      <c r="D19" s="2">
        <v>3</v>
      </c>
      <c r="E19" s="2" t="s">
        <v>152</v>
      </c>
      <c r="F19" s="2" t="s">
        <v>153</v>
      </c>
      <c r="G19" s="2">
        <v>31.1</v>
      </c>
      <c r="H19" s="2">
        <v>155.5</v>
      </c>
      <c r="I19" s="2">
        <v>3025000.9</v>
      </c>
      <c r="J19" s="2">
        <v>13.7</v>
      </c>
      <c r="K19" s="2">
        <v>52</v>
      </c>
      <c r="L19" s="2">
        <v>1458400</v>
      </c>
      <c r="M19" s="2">
        <v>44.8</v>
      </c>
      <c r="N19" s="2">
        <v>201.5</v>
      </c>
      <c r="O19" s="2">
        <v>4483401</v>
      </c>
      <c r="P19" s="2">
        <v>0</v>
      </c>
      <c r="Q19" s="2">
        <v>0</v>
      </c>
      <c r="R19" s="2">
        <v>0</v>
      </c>
      <c r="S19" s="2">
        <v>0</v>
      </c>
      <c r="T19" s="2">
        <v>32.200000000000003</v>
      </c>
      <c r="U19" s="2">
        <v>108</v>
      </c>
      <c r="V19" s="2">
        <v>2251000</v>
      </c>
      <c r="W19" s="2">
        <v>0</v>
      </c>
      <c r="X19" s="2">
        <v>0</v>
      </c>
      <c r="Y19" s="2">
        <v>0</v>
      </c>
      <c r="Z19" s="2">
        <v>32.200000000000003</v>
      </c>
      <c r="AA19" s="2">
        <v>108</v>
      </c>
      <c r="AB19" s="2">
        <v>2251000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48</v>
      </c>
      <c r="B20" s="2">
        <v>65</v>
      </c>
      <c r="C20" s="2">
        <v>28</v>
      </c>
      <c r="D20" s="2">
        <v>3</v>
      </c>
      <c r="E20" s="2" t="s">
        <v>152</v>
      </c>
      <c r="F20" s="2" t="s">
        <v>153</v>
      </c>
      <c r="G20" s="2">
        <v>20.5</v>
      </c>
      <c r="H20" s="2">
        <v>68.5</v>
      </c>
      <c r="I20" s="2">
        <v>1963000</v>
      </c>
      <c r="J20" s="2">
        <v>24.5</v>
      </c>
      <c r="K20" s="2">
        <v>57</v>
      </c>
      <c r="L20" s="2">
        <v>1686000</v>
      </c>
      <c r="M20" s="2">
        <v>45</v>
      </c>
      <c r="N20" s="2">
        <v>125.5</v>
      </c>
      <c r="O20" s="2">
        <v>3649000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34</v>
      </c>
      <c r="AA20" s="2">
        <v>94</v>
      </c>
      <c r="AB20" s="2">
        <v>1720000.63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39</v>
      </c>
      <c r="B21" s="2">
        <v>65</v>
      </c>
      <c r="C21" s="2">
        <v>29</v>
      </c>
      <c r="D21" s="2">
        <v>3</v>
      </c>
      <c r="E21" s="2" t="s">
        <v>152</v>
      </c>
      <c r="F21" s="2" t="s">
        <v>153</v>
      </c>
      <c r="G21" s="2">
        <v>32.849600000000002</v>
      </c>
      <c r="H21" s="2">
        <v>180.48040000000003</v>
      </c>
      <c r="I21" s="2">
        <v>3351760</v>
      </c>
      <c r="J21" s="2">
        <v>0</v>
      </c>
      <c r="K21" s="2">
        <v>0</v>
      </c>
      <c r="L21" s="2">
        <v>0</v>
      </c>
      <c r="M21" s="2">
        <v>32.849600000000002</v>
      </c>
      <c r="N21" s="2">
        <v>180.48040000000003</v>
      </c>
      <c r="O21" s="2">
        <v>3351760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31.207120000000003</v>
      </c>
      <c r="AA21" s="2">
        <v>212.57648000000006</v>
      </c>
      <c r="AB21" s="2">
        <v>4069700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36</v>
      </c>
      <c r="B22" s="2">
        <v>65</v>
      </c>
      <c r="C22" s="2">
        <v>1</v>
      </c>
      <c r="D22" s="2">
        <v>3</v>
      </c>
      <c r="E22" s="2" t="s">
        <v>152</v>
      </c>
      <c r="F22" s="2" t="s">
        <v>153</v>
      </c>
      <c r="G22" s="2">
        <v>6.3</v>
      </c>
      <c r="H22" s="2">
        <v>47.56666666666667</v>
      </c>
      <c r="I22" s="2">
        <v>1812992</v>
      </c>
      <c r="J22" s="2">
        <v>5.2666666666666666</v>
      </c>
      <c r="K22" s="2">
        <v>38.333333333333336</v>
      </c>
      <c r="L22" s="2">
        <v>1450000</v>
      </c>
      <c r="M22" s="2">
        <v>11.566666666666668</v>
      </c>
      <c r="N22" s="2">
        <v>85.9</v>
      </c>
      <c r="O22" s="2">
        <v>3262992</v>
      </c>
      <c r="P22" s="2">
        <v>3.1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8.5</v>
      </c>
      <c r="AA22" s="2">
        <v>75</v>
      </c>
      <c r="AB22" s="2">
        <v>3432500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31</v>
      </c>
      <c r="B23" s="2">
        <v>65</v>
      </c>
      <c r="C23" s="2">
        <v>27</v>
      </c>
      <c r="D23" s="2">
        <v>3</v>
      </c>
      <c r="E23" s="2" t="s">
        <v>152</v>
      </c>
      <c r="F23" s="2" t="s">
        <v>153</v>
      </c>
      <c r="G23" s="2">
        <v>17</v>
      </c>
      <c r="H23" s="2">
        <v>59.25</v>
      </c>
      <c r="I23" s="2">
        <v>3242000</v>
      </c>
      <c r="J23" s="2">
        <v>0</v>
      </c>
      <c r="K23" s="2">
        <v>0</v>
      </c>
      <c r="L23" s="2">
        <v>0</v>
      </c>
      <c r="M23" s="2">
        <v>17</v>
      </c>
      <c r="N23" s="2">
        <v>59.25</v>
      </c>
      <c r="O23" s="2">
        <v>3242000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17</v>
      </c>
      <c r="AA23" s="2">
        <v>59.25</v>
      </c>
      <c r="AB23" s="2">
        <v>3255000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17</v>
      </c>
      <c r="B24" s="2">
        <v>65</v>
      </c>
      <c r="C24" s="2">
        <v>19</v>
      </c>
      <c r="D24" s="2">
        <v>3</v>
      </c>
      <c r="E24" s="2" t="s">
        <v>152</v>
      </c>
      <c r="F24" s="2" t="s">
        <v>153</v>
      </c>
      <c r="G24" s="2">
        <v>6</v>
      </c>
      <c r="H24" s="2">
        <v>45</v>
      </c>
      <c r="I24" s="2">
        <v>1600000</v>
      </c>
      <c r="J24" s="2">
        <v>6</v>
      </c>
      <c r="K24" s="2">
        <v>40</v>
      </c>
      <c r="L24" s="2">
        <v>1550000</v>
      </c>
      <c r="M24" s="2">
        <v>12</v>
      </c>
      <c r="N24" s="2">
        <v>85</v>
      </c>
      <c r="O24" s="2">
        <v>3150000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12</v>
      </c>
      <c r="AA24" s="2">
        <v>85</v>
      </c>
      <c r="AB24" s="2">
        <v>3150000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14</v>
      </c>
      <c r="B25" s="2">
        <v>65</v>
      </c>
      <c r="C25" s="2">
        <v>31</v>
      </c>
      <c r="D25" s="2">
        <v>3</v>
      </c>
      <c r="E25" s="2" t="s">
        <v>152</v>
      </c>
      <c r="F25" s="2" t="s">
        <v>153</v>
      </c>
      <c r="G25" s="2">
        <v>17</v>
      </c>
      <c r="H25" s="2">
        <v>103</v>
      </c>
      <c r="I25" s="2">
        <v>1571695</v>
      </c>
      <c r="J25" s="2">
        <v>8.1</v>
      </c>
      <c r="K25" s="2">
        <v>41.2</v>
      </c>
      <c r="L25" s="2">
        <v>647623</v>
      </c>
      <c r="M25" s="2">
        <v>25.1</v>
      </c>
      <c r="N25" s="2">
        <v>144.19999999999999</v>
      </c>
      <c r="O25" s="2">
        <v>2219318</v>
      </c>
      <c r="P25" s="2">
        <v>5</v>
      </c>
      <c r="Q25" s="2">
        <v>0</v>
      </c>
      <c r="R25" s="2">
        <v>0</v>
      </c>
      <c r="S25" s="2">
        <v>0</v>
      </c>
      <c r="T25" s="2">
        <v>8</v>
      </c>
      <c r="U25" s="2">
        <v>40</v>
      </c>
      <c r="V25" s="2">
        <v>1102020</v>
      </c>
      <c r="W25" s="2">
        <v>10.8</v>
      </c>
      <c r="X25" s="2">
        <v>65.599999999999994</v>
      </c>
      <c r="Y25" s="2">
        <v>783523</v>
      </c>
      <c r="Z25" s="2">
        <v>18.8</v>
      </c>
      <c r="AA25" s="2">
        <v>105.6</v>
      </c>
      <c r="AB25" s="2">
        <v>1885543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21</v>
      </c>
      <c r="B26" s="2">
        <v>65</v>
      </c>
      <c r="C26" s="2">
        <v>8</v>
      </c>
      <c r="D26" s="2">
        <v>3</v>
      </c>
      <c r="E26" s="2" t="s">
        <v>152</v>
      </c>
      <c r="F26" s="2" t="s">
        <v>153</v>
      </c>
      <c r="G26" s="2">
        <v>3</v>
      </c>
      <c r="H26" s="2">
        <v>15</v>
      </c>
      <c r="I26" s="2">
        <v>300000</v>
      </c>
      <c r="J26" s="2">
        <v>1</v>
      </c>
      <c r="K26" s="2">
        <v>5</v>
      </c>
      <c r="L26" s="2">
        <v>100000</v>
      </c>
      <c r="M26" s="2">
        <v>4</v>
      </c>
      <c r="N26" s="2">
        <v>20</v>
      </c>
      <c r="O26" s="2">
        <v>400000</v>
      </c>
      <c r="P26" s="2">
        <v>0</v>
      </c>
      <c r="Q26" s="2">
        <v>0</v>
      </c>
      <c r="R26" s="2">
        <v>0</v>
      </c>
      <c r="S26" s="2">
        <v>0</v>
      </c>
      <c r="T26" s="2">
        <v>6</v>
      </c>
      <c r="U26" s="2">
        <v>34</v>
      </c>
      <c r="V26" s="2">
        <v>590000</v>
      </c>
      <c r="W26" s="2">
        <v>2.8</v>
      </c>
      <c r="X26" s="2">
        <v>10.8</v>
      </c>
      <c r="Y26" s="2">
        <v>208000</v>
      </c>
      <c r="Z26" s="2">
        <v>8.8000000000000007</v>
      </c>
      <c r="AA26" s="2">
        <v>44.8</v>
      </c>
      <c r="AB26" s="2">
        <v>798000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34</v>
      </c>
      <c r="B27" s="2">
        <v>65</v>
      </c>
      <c r="C27" s="2">
        <v>25</v>
      </c>
      <c r="D27" s="2">
        <v>3</v>
      </c>
      <c r="E27" s="2" t="s">
        <v>152</v>
      </c>
      <c r="F27" s="2" t="s">
        <v>153</v>
      </c>
      <c r="G27" s="2">
        <v>0.7</v>
      </c>
      <c r="H27" s="2">
        <v>1.4</v>
      </c>
      <c r="I27" s="2">
        <v>210000</v>
      </c>
      <c r="J27" s="2">
        <v>0.6</v>
      </c>
      <c r="K27" s="2">
        <v>1.2</v>
      </c>
      <c r="L27" s="2">
        <v>180000</v>
      </c>
      <c r="M27" s="2">
        <v>1.3</v>
      </c>
      <c r="N27" s="2">
        <v>2.6</v>
      </c>
      <c r="O27" s="2">
        <v>390000</v>
      </c>
      <c r="P27" s="2">
        <v>0</v>
      </c>
      <c r="Q27" s="2">
        <v>0</v>
      </c>
      <c r="R27" s="2">
        <v>0</v>
      </c>
      <c r="S27" s="2">
        <v>0</v>
      </c>
      <c r="T27" s="2">
        <v>1</v>
      </c>
      <c r="U27" s="2">
        <v>3</v>
      </c>
      <c r="V27" s="2">
        <v>300000</v>
      </c>
      <c r="W27" s="2">
        <v>0</v>
      </c>
      <c r="X27" s="2">
        <v>0</v>
      </c>
      <c r="Y27" s="2">
        <v>0</v>
      </c>
      <c r="Z27" s="2">
        <v>1</v>
      </c>
      <c r="AA27" s="2">
        <v>3</v>
      </c>
      <c r="AB27" s="2">
        <v>300000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43</v>
      </c>
      <c r="B28" s="2">
        <v>65</v>
      </c>
      <c r="C28" s="2">
        <v>26</v>
      </c>
      <c r="D28" s="2">
        <v>3</v>
      </c>
      <c r="E28" s="2" t="s">
        <v>152</v>
      </c>
      <c r="F28" s="2" t="s">
        <v>153</v>
      </c>
      <c r="G28" s="2">
        <v>5</v>
      </c>
      <c r="H28" s="2">
        <v>14</v>
      </c>
      <c r="I28" s="2">
        <v>370000</v>
      </c>
      <c r="J28" s="2">
        <v>0</v>
      </c>
      <c r="K28" s="2">
        <v>0</v>
      </c>
      <c r="L28" s="2">
        <v>0</v>
      </c>
      <c r="M28" s="2">
        <v>5</v>
      </c>
      <c r="N28" s="2">
        <v>14</v>
      </c>
      <c r="O28" s="2">
        <v>370000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5</v>
      </c>
      <c r="AA28" s="2">
        <v>15</v>
      </c>
      <c r="AB28" s="2">
        <v>400000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65</v>
      </c>
      <c r="C29" s="2">
        <v>12</v>
      </c>
      <c r="D29" s="2">
        <v>3</v>
      </c>
      <c r="E29" s="2" t="s">
        <v>152</v>
      </c>
      <c r="F29" s="2" t="s">
        <v>153</v>
      </c>
      <c r="G29" s="2">
        <v>0.4</v>
      </c>
      <c r="H29" s="2">
        <v>4</v>
      </c>
      <c r="I29" s="2">
        <v>120000</v>
      </c>
      <c r="J29" s="2">
        <v>0.4</v>
      </c>
      <c r="K29" s="2">
        <v>3.2</v>
      </c>
      <c r="L29" s="2">
        <v>64000</v>
      </c>
      <c r="M29" s="2">
        <v>0.8</v>
      </c>
      <c r="N29" s="2">
        <v>7.2</v>
      </c>
      <c r="O29" s="2">
        <v>184000</v>
      </c>
      <c r="P29" s="2">
        <v>0</v>
      </c>
      <c r="Q29" s="2">
        <v>0</v>
      </c>
      <c r="R29" s="2">
        <v>0</v>
      </c>
      <c r="S29" s="2">
        <v>0</v>
      </c>
      <c r="T29" s="2">
        <v>0.4</v>
      </c>
      <c r="U29" s="2">
        <v>4</v>
      </c>
      <c r="V29" s="2">
        <v>120000</v>
      </c>
      <c r="W29" s="2">
        <v>0</v>
      </c>
      <c r="X29" s="2">
        <v>4.8</v>
      </c>
      <c r="Y29" s="2">
        <v>144000</v>
      </c>
      <c r="Z29" s="2">
        <v>0.4</v>
      </c>
      <c r="AA29" s="2">
        <v>8.8000000000000007</v>
      </c>
      <c r="AB29" s="2">
        <v>264000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51</v>
      </c>
      <c r="B30" s="2">
        <v>65</v>
      </c>
      <c r="C30" s="2">
        <v>22</v>
      </c>
      <c r="D30" s="2">
        <v>3</v>
      </c>
      <c r="E30" s="2" t="s">
        <v>152</v>
      </c>
      <c r="F30" s="2" t="s">
        <v>153</v>
      </c>
      <c r="G30" s="2">
        <v>1</v>
      </c>
      <c r="H30" s="2">
        <v>20</v>
      </c>
      <c r="I30" s="2">
        <v>20000</v>
      </c>
      <c r="J30" s="2">
        <v>0</v>
      </c>
      <c r="K30" s="2">
        <v>0</v>
      </c>
      <c r="L30" s="2">
        <v>0</v>
      </c>
      <c r="M30" s="2">
        <v>1</v>
      </c>
      <c r="N30" s="2">
        <v>20</v>
      </c>
      <c r="O30" s="2">
        <v>20000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0.25</v>
      </c>
      <c r="AA30" s="2">
        <v>5</v>
      </c>
      <c r="AB30" s="2">
        <v>10000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15</v>
      </c>
      <c r="B31" s="2">
        <v>65</v>
      </c>
      <c r="C31" s="2">
        <v>13</v>
      </c>
      <c r="D31" s="2">
        <v>3</v>
      </c>
      <c r="E31" s="2" t="s">
        <v>152</v>
      </c>
      <c r="F31" s="2" t="s">
        <v>153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16</v>
      </c>
      <c r="B32" s="2">
        <v>65</v>
      </c>
      <c r="C32" s="2">
        <v>23</v>
      </c>
      <c r="D32" s="2">
        <v>3</v>
      </c>
      <c r="E32" s="2" t="s">
        <v>152</v>
      </c>
      <c r="F32" s="2" t="s">
        <v>153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19</v>
      </c>
      <c r="B33" s="2">
        <v>65</v>
      </c>
      <c r="C33" s="2">
        <v>9</v>
      </c>
      <c r="D33" s="2">
        <v>3</v>
      </c>
      <c r="E33" s="2" t="s">
        <v>152</v>
      </c>
      <c r="F33" s="2" t="s">
        <v>153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22</v>
      </c>
      <c r="B34" s="2">
        <v>65</v>
      </c>
      <c r="C34" s="2">
        <v>34</v>
      </c>
      <c r="D34" s="2">
        <v>3</v>
      </c>
      <c r="E34" s="2" t="s">
        <v>152</v>
      </c>
      <c r="F34" s="2" t="s">
        <v>153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23</v>
      </c>
      <c r="B35" s="2">
        <v>65</v>
      </c>
      <c r="C35" s="2">
        <v>10</v>
      </c>
      <c r="D35" s="2">
        <v>3</v>
      </c>
      <c r="E35" s="2" t="s">
        <v>152</v>
      </c>
      <c r="F35" s="2" t="s">
        <v>153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24</v>
      </c>
      <c r="B36" s="2">
        <v>65</v>
      </c>
      <c r="C36" s="2">
        <v>16</v>
      </c>
      <c r="D36" s="2">
        <v>3</v>
      </c>
      <c r="E36" s="2" t="s">
        <v>152</v>
      </c>
      <c r="F36" s="2" t="s">
        <v>153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25</v>
      </c>
      <c r="B37" s="2">
        <v>65</v>
      </c>
      <c r="C37" s="2">
        <v>24</v>
      </c>
      <c r="D37" s="2">
        <v>3</v>
      </c>
      <c r="E37" s="2" t="s">
        <v>152</v>
      </c>
      <c r="F37" s="2" t="s">
        <v>153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26</v>
      </c>
      <c r="B38" s="2">
        <v>65</v>
      </c>
      <c r="C38" s="2">
        <v>7</v>
      </c>
      <c r="D38" s="2">
        <v>3</v>
      </c>
      <c r="E38" s="2" t="s">
        <v>152</v>
      </c>
      <c r="F38" s="2" t="s">
        <v>153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27</v>
      </c>
      <c r="B39" s="2">
        <v>65</v>
      </c>
      <c r="C39" s="2">
        <v>5</v>
      </c>
      <c r="D39" s="2">
        <v>3</v>
      </c>
      <c r="E39" s="2" t="s">
        <v>152</v>
      </c>
      <c r="F39" s="2" t="s">
        <v>153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30</v>
      </c>
      <c r="B40" s="2">
        <v>65</v>
      </c>
      <c r="C40" s="2">
        <v>6</v>
      </c>
      <c r="D40" s="2">
        <v>3</v>
      </c>
      <c r="E40" s="2" t="s">
        <v>152</v>
      </c>
      <c r="F40" s="2" t="s">
        <v>153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32</v>
      </c>
      <c r="B41" s="2">
        <v>65</v>
      </c>
      <c r="C41" s="2">
        <v>11</v>
      </c>
      <c r="D41" s="2">
        <v>3</v>
      </c>
      <c r="E41" s="2" t="s">
        <v>152</v>
      </c>
      <c r="F41" s="2" t="s">
        <v>153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/>
      <c r="U41" s="2"/>
      <c r="V41" s="2"/>
      <c r="W41" s="2"/>
      <c r="X41" s="2"/>
      <c r="Y41" s="2"/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33</v>
      </c>
      <c r="B42" s="2">
        <v>65</v>
      </c>
      <c r="C42" s="2">
        <v>21</v>
      </c>
      <c r="D42" s="2">
        <v>3</v>
      </c>
      <c r="E42" s="2" t="s">
        <v>152</v>
      </c>
      <c r="F42" s="2" t="s">
        <v>153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38</v>
      </c>
      <c r="B43" s="2">
        <v>65</v>
      </c>
      <c r="C43" s="2">
        <v>4</v>
      </c>
      <c r="D43" s="2">
        <v>3</v>
      </c>
      <c r="E43" s="2" t="s">
        <v>152</v>
      </c>
      <c r="F43" s="2" t="s">
        <v>153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40</v>
      </c>
      <c r="B44" s="2">
        <v>65</v>
      </c>
      <c r="C44" s="2">
        <v>20</v>
      </c>
      <c r="D44" s="2">
        <v>3</v>
      </c>
      <c r="E44" s="2" t="s">
        <v>152</v>
      </c>
      <c r="F44" s="2" t="s">
        <v>153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41</v>
      </c>
      <c r="B45" s="2">
        <v>65</v>
      </c>
      <c r="C45" s="2">
        <v>3</v>
      </c>
      <c r="D45" s="2">
        <v>3</v>
      </c>
      <c r="E45" s="2" t="s">
        <v>152</v>
      </c>
      <c r="F45" s="2" t="s">
        <v>153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50</v>
      </c>
      <c r="B46" s="2">
        <v>65</v>
      </c>
      <c r="C46" s="2">
        <v>17</v>
      </c>
      <c r="D46" s="2">
        <v>3</v>
      </c>
      <c r="E46" s="2" t="s">
        <v>152</v>
      </c>
      <c r="F46" s="2" t="s">
        <v>153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</row>
    <row r="47" spans="1:32" x14ac:dyDescent="0.25">
      <c r="A47" s="2" t="s">
        <v>52</v>
      </c>
      <c r="B47" s="2">
        <v>65</v>
      </c>
      <c r="C47" s="2">
        <v>18</v>
      </c>
      <c r="D47" s="2">
        <v>3</v>
      </c>
      <c r="E47" s="2" t="s">
        <v>152</v>
      </c>
      <c r="F47" s="2" t="s">
        <v>153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/>
      <c r="U47" s="2"/>
      <c r="V47" s="2"/>
      <c r="W47" s="2"/>
      <c r="X47" s="2"/>
      <c r="Y47" s="2"/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/>
    </row>
    <row r="48" spans="1:32" x14ac:dyDescent="0.25">
      <c r="G48" s="3">
        <f>SUM(G3:G47)</f>
        <v>1704.1296</v>
      </c>
      <c r="H48" s="3">
        <f t="shared" ref="H48:AF48" si="1">SUM(H3:H47)</f>
        <v>11150.637066666666</v>
      </c>
      <c r="I48" s="3">
        <f t="shared" si="1"/>
        <v>428992366.89999998</v>
      </c>
      <c r="J48" s="3">
        <f t="shared" si="1"/>
        <v>1551.3267673378075</v>
      </c>
      <c r="K48" s="3">
        <f t="shared" si="1"/>
        <v>9205.6800817438725</v>
      </c>
      <c r="L48" s="3">
        <f t="shared" si="1"/>
        <v>366264761.000076</v>
      </c>
      <c r="M48" s="3">
        <f t="shared" si="1"/>
        <v>3255.4563673378079</v>
      </c>
      <c r="N48" s="3">
        <f t="shared" si="1"/>
        <v>18434.317148410537</v>
      </c>
      <c r="O48" s="3">
        <f t="shared" si="1"/>
        <v>642929129.50007606</v>
      </c>
      <c r="P48" s="3">
        <f t="shared" si="1"/>
        <v>33.100100674519169</v>
      </c>
      <c r="Q48" s="3">
        <f t="shared" si="1"/>
        <v>41.000081746612295</v>
      </c>
      <c r="R48" s="3">
        <f t="shared" si="1"/>
        <v>3.0000760096445691</v>
      </c>
      <c r="S48" s="3">
        <f t="shared" si="1"/>
        <v>3</v>
      </c>
      <c r="T48" s="3">
        <f t="shared" si="1"/>
        <v>1654.9000000000003</v>
      </c>
      <c r="U48" s="3">
        <f t="shared" si="1"/>
        <v>11062.766666666666</v>
      </c>
      <c r="V48" s="3">
        <f t="shared" si="1"/>
        <v>457443957</v>
      </c>
      <c r="W48" s="3">
        <f t="shared" si="1"/>
        <v>1145.5801006711408</v>
      </c>
      <c r="X48" s="3">
        <f t="shared" si="1"/>
        <v>6845.9623039660928</v>
      </c>
      <c r="Y48" s="3">
        <f t="shared" si="1"/>
        <v>210579900.16674265</v>
      </c>
      <c r="Z48" s="3">
        <f t="shared" si="1"/>
        <v>2694.95712</v>
      </c>
      <c r="AA48" s="3">
        <f t="shared" si="1"/>
        <v>18289.915368888887</v>
      </c>
      <c r="AB48" s="3">
        <f t="shared" si="1"/>
        <v>679121857.79674268</v>
      </c>
      <c r="AC48" s="3">
        <f t="shared" si="1"/>
        <v>16.500100671140938</v>
      </c>
      <c r="AD48" s="3">
        <f t="shared" si="1"/>
        <v>1</v>
      </c>
      <c r="AE48" s="3">
        <f t="shared" si="1"/>
        <v>3</v>
      </c>
      <c r="AF48" s="3">
        <f t="shared" si="1"/>
        <v>3</v>
      </c>
    </row>
  </sheetData>
  <sortState ref="A2:AF47">
    <sortCondition descending="1" ref="O2:O47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9" workbookViewId="0">
      <selection activeCell="AB51" sqref="AB51"/>
    </sheetView>
  </sheetViews>
  <sheetFormatPr defaultRowHeight="15" x14ac:dyDescent="0.25"/>
  <cols>
    <col min="2" max="4" width="9.28515625" bestFit="1" customWidth="1"/>
    <col min="7" max="8" width="10.5703125" bestFit="1" customWidth="1"/>
    <col min="9" max="9" width="17.7109375" customWidth="1"/>
    <col min="10" max="10" width="12.7109375" customWidth="1"/>
    <col min="11" max="11" width="10.5703125" bestFit="1" customWidth="1"/>
    <col min="12" max="12" width="16.7109375" customWidth="1"/>
    <col min="13" max="13" width="11" customWidth="1"/>
    <col min="14" max="14" width="13.7109375" customWidth="1"/>
    <col min="15" max="15" width="17.7109375" customWidth="1"/>
    <col min="16" max="19" width="9.28515625" bestFit="1" customWidth="1"/>
    <col min="20" max="20" width="9.5703125" bestFit="1" customWidth="1"/>
    <col min="21" max="21" width="10.5703125" bestFit="1" customWidth="1"/>
    <col min="22" max="22" width="18" customWidth="1"/>
    <col min="23" max="23" width="9.5703125" bestFit="1" customWidth="1"/>
    <col min="24" max="24" width="10.5703125" bestFit="1" customWidth="1"/>
    <col min="25" max="25" width="17.7109375" customWidth="1"/>
    <col min="26" max="26" width="9.5703125" bestFit="1" customWidth="1"/>
    <col min="27" max="27" width="10.5703125" bestFit="1" customWidth="1"/>
    <col min="28" max="28" width="17.85546875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50</v>
      </c>
      <c r="B2" s="2">
        <v>66</v>
      </c>
      <c r="C2" s="2">
        <v>17</v>
      </c>
      <c r="D2" s="2">
        <v>3</v>
      </c>
      <c r="E2" s="2" t="s">
        <v>154</v>
      </c>
      <c r="F2" s="2" t="s">
        <v>155</v>
      </c>
      <c r="G2" s="2">
        <v>2385</v>
      </c>
      <c r="H2" s="2">
        <v>14038</v>
      </c>
      <c r="I2" s="2">
        <v>280760000</v>
      </c>
      <c r="J2" s="2">
        <v>4385</v>
      </c>
      <c r="K2" s="2">
        <v>28038</v>
      </c>
      <c r="L2" s="2">
        <v>560760000</v>
      </c>
      <c r="M2" s="2">
        <v>6770</v>
      </c>
      <c r="N2" s="2">
        <v>42076</v>
      </c>
      <c r="O2" s="2">
        <v>841520000</v>
      </c>
      <c r="P2" s="2">
        <v>0</v>
      </c>
      <c r="Q2" s="2">
        <v>0</v>
      </c>
      <c r="R2" s="2">
        <v>0</v>
      </c>
      <c r="S2" s="2">
        <v>0</v>
      </c>
      <c r="T2" s="2">
        <v>2770</v>
      </c>
      <c r="U2" s="2">
        <v>14076</v>
      </c>
      <c r="V2" s="2">
        <v>281520000</v>
      </c>
      <c r="W2" s="2">
        <v>4000</v>
      </c>
      <c r="X2" s="2">
        <v>28000</v>
      </c>
      <c r="Y2" s="2">
        <v>560000000</v>
      </c>
      <c r="Z2" s="2">
        <v>6770</v>
      </c>
      <c r="AA2" s="2">
        <v>42076</v>
      </c>
      <c r="AB2" s="2">
        <v>841520000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33</v>
      </c>
      <c r="B3" s="2">
        <v>66</v>
      </c>
      <c r="C3" s="2">
        <v>21</v>
      </c>
      <c r="D3" s="2">
        <v>3</v>
      </c>
      <c r="E3" s="2" t="s">
        <v>154</v>
      </c>
      <c r="F3" s="2" t="s">
        <v>155</v>
      </c>
      <c r="G3" s="2">
        <v>28</v>
      </c>
      <c r="H3" s="2">
        <v>122</v>
      </c>
      <c r="I3" s="2">
        <v>123040000</v>
      </c>
      <c r="J3" s="2">
        <v>50</v>
      </c>
      <c r="K3" s="2">
        <v>1261</v>
      </c>
      <c r="L3" s="2">
        <v>241040000</v>
      </c>
      <c r="M3" s="2">
        <v>78</v>
      </c>
      <c r="N3" s="2">
        <v>1383</v>
      </c>
      <c r="O3" s="2">
        <v>364080000</v>
      </c>
      <c r="P3" s="2">
        <v>0</v>
      </c>
      <c r="Q3" s="2">
        <v>0</v>
      </c>
      <c r="R3" s="2">
        <v>0</v>
      </c>
      <c r="S3" s="2">
        <v>0</v>
      </c>
      <c r="T3" s="2">
        <v>27.5</v>
      </c>
      <c r="U3" s="2">
        <v>120.5</v>
      </c>
      <c r="V3" s="2">
        <v>123025000</v>
      </c>
      <c r="W3" s="2">
        <v>49</v>
      </c>
      <c r="X3" s="2">
        <v>1261</v>
      </c>
      <c r="Y3" s="2">
        <v>241010000</v>
      </c>
      <c r="Z3" s="2">
        <v>76.5</v>
      </c>
      <c r="AA3" s="2">
        <v>1381.5</v>
      </c>
      <c r="AB3" s="2">
        <v>364035000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21</v>
      </c>
      <c r="B4" s="2">
        <v>66</v>
      </c>
      <c r="C4" s="2">
        <v>8</v>
      </c>
      <c r="D4" s="2">
        <v>3</v>
      </c>
      <c r="E4" s="2" t="s">
        <v>154</v>
      </c>
      <c r="F4" s="2" t="s">
        <v>155</v>
      </c>
      <c r="G4" s="2">
        <v>2390</v>
      </c>
      <c r="H4" s="2">
        <v>4210.54</v>
      </c>
      <c r="I4" s="2">
        <v>65232400</v>
      </c>
      <c r="J4" s="2">
        <v>1740</v>
      </c>
      <c r="K4" s="2">
        <v>9401</v>
      </c>
      <c r="L4" s="2">
        <v>144032400</v>
      </c>
      <c r="M4" s="2">
        <v>4130</v>
      </c>
      <c r="N4" s="2">
        <v>13611.54</v>
      </c>
      <c r="O4" s="2">
        <v>209264800</v>
      </c>
      <c r="P4" s="2">
        <v>0</v>
      </c>
      <c r="Q4" s="2">
        <v>0</v>
      </c>
      <c r="R4" s="2">
        <v>0</v>
      </c>
      <c r="S4" s="2">
        <v>0</v>
      </c>
      <c r="T4" s="2">
        <v>2127</v>
      </c>
      <c r="U4" s="2">
        <v>5038</v>
      </c>
      <c r="V4" s="2">
        <v>142962000</v>
      </c>
      <c r="W4" s="2">
        <v>2210</v>
      </c>
      <c r="X4" s="2">
        <v>13807</v>
      </c>
      <c r="Y4" s="2">
        <v>254593000</v>
      </c>
      <c r="Z4" s="2">
        <v>4337</v>
      </c>
      <c r="AA4" s="2">
        <v>18845</v>
      </c>
      <c r="AB4" s="2">
        <v>397555000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24</v>
      </c>
      <c r="B5" s="2">
        <v>66</v>
      </c>
      <c r="C5" s="2">
        <v>16</v>
      </c>
      <c r="D5" s="2">
        <v>3</v>
      </c>
      <c r="E5" s="2" t="s">
        <v>154</v>
      </c>
      <c r="F5" s="2" t="s">
        <v>155</v>
      </c>
      <c r="G5" s="2">
        <v>1972.12</v>
      </c>
      <c r="H5" s="2">
        <v>4753.04</v>
      </c>
      <c r="I5" s="2">
        <v>97332480</v>
      </c>
      <c r="J5" s="2">
        <v>1972.6799999999998</v>
      </c>
      <c r="K5" s="2">
        <v>4888.5599999999995</v>
      </c>
      <c r="L5" s="2">
        <v>104148720</v>
      </c>
      <c r="M5" s="2">
        <v>3944.8</v>
      </c>
      <c r="N5" s="2">
        <v>9641.6</v>
      </c>
      <c r="O5" s="2">
        <v>201481200</v>
      </c>
      <c r="P5" s="2">
        <v>10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3629</v>
      </c>
      <c r="AA5" s="2">
        <v>8279.5</v>
      </c>
      <c r="AB5" s="2">
        <v>170700000</v>
      </c>
      <c r="AC5" s="2">
        <v>10</v>
      </c>
      <c r="AD5" s="2">
        <v>0</v>
      </c>
      <c r="AE5" s="2">
        <v>0</v>
      </c>
      <c r="AF5" s="2">
        <v>0</v>
      </c>
    </row>
    <row r="6" spans="1:32" x14ac:dyDescent="0.25">
      <c r="A6" s="2" t="s">
        <v>19</v>
      </c>
      <c r="B6" s="2">
        <v>66</v>
      </c>
      <c r="C6" s="2">
        <v>9</v>
      </c>
      <c r="D6" s="2">
        <v>3</v>
      </c>
      <c r="E6" s="2" t="s">
        <v>154</v>
      </c>
      <c r="F6" s="2" t="s">
        <v>155</v>
      </c>
      <c r="G6" s="2">
        <v>5646</v>
      </c>
      <c r="H6" s="2">
        <v>9264.25</v>
      </c>
      <c r="I6" s="2">
        <v>178323250</v>
      </c>
      <c r="J6" s="2">
        <v>384</v>
      </c>
      <c r="K6" s="2">
        <v>91.1</v>
      </c>
      <c r="L6" s="2">
        <v>2533500</v>
      </c>
      <c r="M6" s="2">
        <v>6030</v>
      </c>
      <c r="N6" s="2">
        <v>9355.35</v>
      </c>
      <c r="O6" s="2">
        <v>180856750</v>
      </c>
      <c r="P6" s="2">
        <v>0</v>
      </c>
      <c r="Q6" s="2">
        <v>0</v>
      </c>
      <c r="R6" s="2">
        <v>0</v>
      </c>
      <c r="S6" s="2">
        <v>0</v>
      </c>
      <c r="T6" s="2">
        <v>4763</v>
      </c>
      <c r="U6" s="2">
        <v>6858</v>
      </c>
      <c r="V6" s="2">
        <v>132470000</v>
      </c>
      <c r="W6" s="2">
        <v>132</v>
      </c>
      <c r="X6" s="2">
        <v>1340</v>
      </c>
      <c r="Y6" s="2">
        <v>800000</v>
      </c>
      <c r="Z6" s="2">
        <v>4648</v>
      </c>
      <c r="AA6" s="2">
        <v>9186</v>
      </c>
      <c r="AB6" s="2">
        <v>489330000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44</v>
      </c>
      <c r="B7" s="2">
        <v>66</v>
      </c>
      <c r="C7" s="2">
        <v>41</v>
      </c>
      <c r="D7" s="2">
        <v>3</v>
      </c>
      <c r="E7" s="2" t="s">
        <v>154</v>
      </c>
      <c r="F7" s="2" t="s">
        <v>155</v>
      </c>
      <c r="G7" s="2">
        <v>503.28000000000003</v>
      </c>
      <c r="H7" s="2">
        <v>1944.1200000000001</v>
      </c>
      <c r="I7" s="2">
        <v>63113600</v>
      </c>
      <c r="J7" s="2">
        <v>423.6</v>
      </c>
      <c r="K7" s="2">
        <v>1668.9</v>
      </c>
      <c r="L7" s="2">
        <v>56262000</v>
      </c>
      <c r="M7" s="2">
        <v>926.88000000000011</v>
      </c>
      <c r="N7" s="2">
        <v>3613.0200000000004</v>
      </c>
      <c r="O7" s="2">
        <v>119375600</v>
      </c>
      <c r="P7" s="2">
        <v>5</v>
      </c>
      <c r="Q7" s="2">
        <v>4.8000000000000001E-2</v>
      </c>
      <c r="R7" s="2">
        <v>2</v>
      </c>
      <c r="S7" s="2">
        <v>2</v>
      </c>
      <c r="T7" s="2">
        <v>374.8</v>
      </c>
      <c r="U7" s="2">
        <v>1401.55</v>
      </c>
      <c r="V7" s="2">
        <v>50197000</v>
      </c>
      <c r="W7" s="2">
        <v>425.28000000000003</v>
      </c>
      <c r="X7" s="2">
        <v>1685.1680000000001</v>
      </c>
      <c r="Y7" s="2">
        <v>50553600</v>
      </c>
      <c r="Z7" s="2">
        <v>638.79999999999995</v>
      </c>
      <c r="AA7" s="2">
        <v>2441.598</v>
      </c>
      <c r="AB7" s="2">
        <v>81397000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11</v>
      </c>
      <c r="B8" s="2">
        <v>66</v>
      </c>
      <c r="C8" s="2">
        <v>45</v>
      </c>
      <c r="D8" s="2">
        <v>3</v>
      </c>
      <c r="E8" s="2" t="s">
        <v>154</v>
      </c>
      <c r="F8" s="2" t="s">
        <v>155</v>
      </c>
      <c r="G8" s="2">
        <v>415</v>
      </c>
      <c r="H8" s="2">
        <v>1135</v>
      </c>
      <c r="I8" s="2">
        <v>51900000.700000003</v>
      </c>
      <c r="J8" s="2">
        <v>468</v>
      </c>
      <c r="K8" s="2">
        <v>1245</v>
      </c>
      <c r="L8" s="2">
        <v>37875000.200000003</v>
      </c>
      <c r="M8" s="2">
        <v>883</v>
      </c>
      <c r="N8" s="2">
        <v>2380</v>
      </c>
      <c r="O8" s="2">
        <v>89775000.900000006</v>
      </c>
      <c r="P8" s="2">
        <v>0</v>
      </c>
      <c r="Q8" s="2">
        <v>0</v>
      </c>
      <c r="R8" s="2">
        <v>0</v>
      </c>
      <c r="S8" s="2">
        <v>0</v>
      </c>
      <c r="T8" s="2">
        <v>370</v>
      </c>
      <c r="U8" s="2">
        <v>1072.5</v>
      </c>
      <c r="V8" s="2">
        <v>47950000.700000003</v>
      </c>
      <c r="W8" s="2">
        <v>438</v>
      </c>
      <c r="X8" s="2">
        <v>1225</v>
      </c>
      <c r="Y8" s="2">
        <v>40875000.200000003</v>
      </c>
      <c r="Z8" s="2">
        <v>808</v>
      </c>
      <c r="AA8" s="2">
        <v>2297.5</v>
      </c>
      <c r="AB8" s="2">
        <v>88825000.900000006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47</v>
      </c>
      <c r="B9" s="2">
        <v>66</v>
      </c>
      <c r="C9" s="2">
        <v>42</v>
      </c>
      <c r="D9" s="2">
        <v>3</v>
      </c>
      <c r="E9" s="2" t="s">
        <v>154</v>
      </c>
      <c r="F9" s="2" t="s">
        <v>155</v>
      </c>
      <c r="G9" s="2">
        <v>801</v>
      </c>
      <c r="H9" s="2">
        <v>1995</v>
      </c>
      <c r="I9" s="2">
        <v>65600000</v>
      </c>
      <c r="J9" s="2">
        <v>489.5</v>
      </c>
      <c r="K9" s="2">
        <v>1209.5</v>
      </c>
      <c r="L9" s="2">
        <v>39725000</v>
      </c>
      <c r="M9" s="2">
        <v>1290.5</v>
      </c>
      <c r="N9" s="2">
        <v>3204.5</v>
      </c>
      <c r="O9" s="2">
        <v>73150000</v>
      </c>
      <c r="P9" s="2">
        <v>40</v>
      </c>
      <c r="Q9" s="2">
        <v>0</v>
      </c>
      <c r="R9" s="2">
        <v>0</v>
      </c>
      <c r="S9" s="2">
        <v>0</v>
      </c>
      <c r="T9" s="2">
        <v>1268</v>
      </c>
      <c r="U9" s="2">
        <v>7924.5</v>
      </c>
      <c r="V9" s="2">
        <v>236407750</v>
      </c>
      <c r="W9" s="2">
        <v>20</v>
      </c>
      <c r="X9" s="2">
        <v>0</v>
      </c>
      <c r="Y9" s="2">
        <v>0</v>
      </c>
      <c r="Z9" s="2">
        <v>0</v>
      </c>
      <c r="AA9" s="2">
        <v>7924.5</v>
      </c>
      <c r="AB9" s="2">
        <v>236407750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20</v>
      </c>
      <c r="B10" s="2">
        <v>66</v>
      </c>
      <c r="C10" s="2">
        <v>38</v>
      </c>
      <c r="D10" s="2">
        <v>3</v>
      </c>
      <c r="E10" s="2" t="s">
        <v>154</v>
      </c>
      <c r="F10" s="2" t="s">
        <v>155</v>
      </c>
      <c r="G10" s="2">
        <v>259</v>
      </c>
      <c r="H10" s="2">
        <v>1120</v>
      </c>
      <c r="I10" s="2">
        <v>30697000</v>
      </c>
      <c r="J10" s="2">
        <v>245</v>
      </c>
      <c r="K10" s="2">
        <v>1070</v>
      </c>
      <c r="L10" s="2">
        <v>27396800</v>
      </c>
      <c r="M10" s="2">
        <v>504</v>
      </c>
      <c r="N10" s="2">
        <v>2190</v>
      </c>
      <c r="O10" s="2">
        <v>58093800</v>
      </c>
      <c r="P10" s="2">
        <v>0</v>
      </c>
      <c r="Q10" s="2">
        <v>0</v>
      </c>
      <c r="R10" s="2">
        <v>0</v>
      </c>
      <c r="S10" s="2">
        <v>0</v>
      </c>
      <c r="T10" s="2">
        <v>275</v>
      </c>
      <c r="U10" s="2">
        <v>1069</v>
      </c>
      <c r="V10" s="2">
        <v>33366000</v>
      </c>
      <c r="W10" s="2">
        <v>183</v>
      </c>
      <c r="X10" s="2">
        <v>785</v>
      </c>
      <c r="Y10" s="2">
        <v>33009000</v>
      </c>
      <c r="Z10" s="2">
        <v>458</v>
      </c>
      <c r="AA10" s="2">
        <v>1854</v>
      </c>
      <c r="AB10" s="2">
        <v>66375000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35</v>
      </c>
      <c r="B11" s="2">
        <v>66</v>
      </c>
      <c r="C11" s="2">
        <v>12</v>
      </c>
      <c r="D11" s="2">
        <v>3</v>
      </c>
      <c r="E11" s="2" t="s">
        <v>154</v>
      </c>
      <c r="F11" s="2" t="s">
        <v>155</v>
      </c>
      <c r="G11" s="2">
        <v>303</v>
      </c>
      <c r="H11" s="2">
        <v>2295</v>
      </c>
      <c r="I11" s="2">
        <v>23705000</v>
      </c>
      <c r="J11" s="2">
        <v>277</v>
      </c>
      <c r="K11" s="2">
        <v>1838</v>
      </c>
      <c r="L11" s="2">
        <v>32915000</v>
      </c>
      <c r="M11" s="2">
        <v>580</v>
      </c>
      <c r="N11" s="2">
        <v>4133</v>
      </c>
      <c r="O11" s="2">
        <v>56620000</v>
      </c>
      <c r="P11" s="2">
        <v>0</v>
      </c>
      <c r="Q11" s="2">
        <v>0</v>
      </c>
      <c r="R11" s="2">
        <v>0</v>
      </c>
      <c r="S11" s="2">
        <v>0</v>
      </c>
      <c r="T11" s="2">
        <v>316</v>
      </c>
      <c r="U11" s="2">
        <v>2408</v>
      </c>
      <c r="V11" s="2">
        <v>43410000</v>
      </c>
      <c r="W11" s="2">
        <v>233</v>
      </c>
      <c r="X11" s="2">
        <v>1629</v>
      </c>
      <c r="Y11" s="2">
        <v>26555000</v>
      </c>
      <c r="Z11" s="2">
        <v>549</v>
      </c>
      <c r="AA11" s="2">
        <v>4037</v>
      </c>
      <c r="AB11" s="2">
        <v>69965000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10</v>
      </c>
      <c r="B12" s="2">
        <v>66</v>
      </c>
      <c r="C12" s="2">
        <v>47</v>
      </c>
      <c r="D12" s="2">
        <v>3</v>
      </c>
      <c r="E12" s="2" t="s">
        <v>154</v>
      </c>
      <c r="F12" s="2" t="s">
        <v>155</v>
      </c>
      <c r="G12" s="2">
        <v>419</v>
      </c>
      <c r="H12" s="2">
        <v>1032</v>
      </c>
      <c r="I12" s="2">
        <v>21335000</v>
      </c>
      <c r="J12" s="2">
        <v>471</v>
      </c>
      <c r="K12" s="2">
        <v>1178</v>
      </c>
      <c r="L12" s="2">
        <v>27918000</v>
      </c>
      <c r="M12" s="2">
        <v>890</v>
      </c>
      <c r="N12" s="2">
        <v>2210</v>
      </c>
      <c r="O12" s="2">
        <v>49253000</v>
      </c>
      <c r="P12" s="2">
        <v>0</v>
      </c>
      <c r="Q12" s="2">
        <v>120</v>
      </c>
      <c r="R12" s="2">
        <v>0</v>
      </c>
      <c r="S12" s="2">
        <v>0</v>
      </c>
      <c r="T12" s="2">
        <v>460</v>
      </c>
      <c r="U12" s="2">
        <v>1247</v>
      </c>
      <c r="V12" s="2">
        <v>22935000</v>
      </c>
      <c r="W12" s="2">
        <v>477</v>
      </c>
      <c r="X12" s="2">
        <v>1736</v>
      </c>
      <c r="Y12" s="2">
        <v>36034000</v>
      </c>
      <c r="Z12" s="2">
        <v>937</v>
      </c>
      <c r="AA12" s="2">
        <v>2983</v>
      </c>
      <c r="AB12" s="2">
        <v>58969000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13</v>
      </c>
      <c r="B13" s="2">
        <v>66</v>
      </c>
      <c r="C13" s="2">
        <v>46</v>
      </c>
      <c r="D13" s="2">
        <v>3</v>
      </c>
      <c r="E13" s="2" t="s">
        <v>154</v>
      </c>
      <c r="F13" s="2" t="s">
        <v>155</v>
      </c>
      <c r="G13" s="2">
        <v>181</v>
      </c>
      <c r="H13" s="2">
        <v>600</v>
      </c>
      <c r="I13" s="2">
        <v>20140000</v>
      </c>
      <c r="J13" s="2">
        <v>183</v>
      </c>
      <c r="K13" s="2">
        <v>598</v>
      </c>
      <c r="L13" s="2">
        <v>21920000</v>
      </c>
      <c r="M13" s="2">
        <v>364</v>
      </c>
      <c r="N13" s="2">
        <v>1198</v>
      </c>
      <c r="O13" s="2">
        <v>42060000</v>
      </c>
      <c r="P13" s="2">
        <v>3.7</v>
      </c>
      <c r="Q13" s="2">
        <v>0</v>
      </c>
      <c r="R13" s="2">
        <v>0</v>
      </c>
      <c r="S13" s="2">
        <v>0</v>
      </c>
      <c r="T13" s="2">
        <v>279.5</v>
      </c>
      <c r="U13" s="2">
        <v>847</v>
      </c>
      <c r="V13" s="2">
        <v>29300220</v>
      </c>
      <c r="W13" s="2">
        <v>0</v>
      </c>
      <c r="X13" s="2">
        <v>0</v>
      </c>
      <c r="Y13" s="2">
        <v>0</v>
      </c>
      <c r="Z13" s="2">
        <v>279.5</v>
      </c>
      <c r="AA13" s="2">
        <v>847</v>
      </c>
      <c r="AB13" s="2">
        <v>29300220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26</v>
      </c>
      <c r="B14" s="2">
        <v>66</v>
      </c>
      <c r="C14" s="2">
        <v>7</v>
      </c>
      <c r="D14" s="2">
        <v>3</v>
      </c>
      <c r="E14" s="2" t="s">
        <v>154</v>
      </c>
      <c r="F14" s="2" t="s">
        <v>155</v>
      </c>
      <c r="G14" s="2">
        <v>79.5</v>
      </c>
      <c r="H14" s="2">
        <v>1320</v>
      </c>
      <c r="I14" s="2">
        <v>27801200</v>
      </c>
      <c r="J14" s="2">
        <v>26.5</v>
      </c>
      <c r="K14" s="2">
        <v>260</v>
      </c>
      <c r="L14" s="2">
        <v>7800000</v>
      </c>
      <c r="M14" s="2">
        <v>106</v>
      </c>
      <c r="N14" s="2">
        <v>1580</v>
      </c>
      <c r="O14" s="2">
        <v>35601200</v>
      </c>
      <c r="P14" s="2">
        <v>2</v>
      </c>
      <c r="Q14" s="2">
        <v>0</v>
      </c>
      <c r="R14" s="2">
        <v>0</v>
      </c>
      <c r="S14" s="2">
        <v>0</v>
      </c>
      <c r="T14" s="2">
        <v>55.5</v>
      </c>
      <c r="U14" s="2">
        <v>1080</v>
      </c>
      <c r="V14" s="2">
        <v>21600000</v>
      </c>
      <c r="W14" s="2">
        <v>2.5</v>
      </c>
      <c r="X14" s="2">
        <v>50</v>
      </c>
      <c r="Y14" s="2">
        <v>1000000</v>
      </c>
      <c r="Z14" s="2">
        <v>58</v>
      </c>
      <c r="AA14" s="2">
        <v>1130</v>
      </c>
      <c r="AB14" s="2">
        <v>22600000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51</v>
      </c>
      <c r="B15" s="2">
        <v>66</v>
      </c>
      <c r="C15" s="2">
        <v>22</v>
      </c>
      <c r="D15" s="2">
        <v>3</v>
      </c>
      <c r="E15" s="2" t="s">
        <v>154</v>
      </c>
      <c r="F15" s="2" t="s">
        <v>155</v>
      </c>
      <c r="G15" s="2">
        <v>485.6</v>
      </c>
      <c r="H15" s="2">
        <v>582.6</v>
      </c>
      <c r="I15" s="2">
        <v>27747360</v>
      </c>
      <c r="J15" s="2">
        <v>142</v>
      </c>
      <c r="K15" s="2">
        <v>92</v>
      </c>
      <c r="L15" s="2">
        <v>3880000</v>
      </c>
      <c r="M15" s="2">
        <v>627.6</v>
      </c>
      <c r="N15" s="2">
        <v>674.6</v>
      </c>
      <c r="O15" s="2">
        <v>31627360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501.74</v>
      </c>
      <c r="AA15" s="2">
        <v>522.4</v>
      </c>
      <c r="AB15" s="2">
        <v>25642624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29</v>
      </c>
      <c r="B16" s="2">
        <v>66</v>
      </c>
      <c r="C16" s="2">
        <v>39</v>
      </c>
      <c r="D16" s="2">
        <v>3</v>
      </c>
      <c r="E16" s="2" t="s">
        <v>154</v>
      </c>
      <c r="F16" s="2" t="s">
        <v>155</v>
      </c>
      <c r="G16" s="2">
        <v>136</v>
      </c>
      <c r="H16" s="2">
        <v>891</v>
      </c>
      <c r="I16" s="2">
        <v>14153808.9</v>
      </c>
      <c r="J16" s="2">
        <v>120</v>
      </c>
      <c r="K16" s="2">
        <v>750</v>
      </c>
      <c r="L16" s="2">
        <v>15542004.800000001</v>
      </c>
      <c r="M16" s="2">
        <v>256</v>
      </c>
      <c r="N16" s="2">
        <v>1641</v>
      </c>
      <c r="O16" s="2">
        <v>29695813.699999999</v>
      </c>
      <c r="P16" s="2">
        <v>0</v>
      </c>
      <c r="Q16" s="2">
        <v>0</v>
      </c>
      <c r="R16" s="2">
        <v>0</v>
      </c>
      <c r="S16" s="2">
        <v>0</v>
      </c>
      <c r="T16" s="2">
        <v>92</v>
      </c>
      <c r="U16" s="2">
        <v>577</v>
      </c>
      <c r="V16" s="2">
        <v>13462800</v>
      </c>
      <c r="W16" s="2">
        <v>81</v>
      </c>
      <c r="X16" s="2">
        <v>499.5</v>
      </c>
      <c r="Y16" s="2">
        <v>11570000</v>
      </c>
      <c r="Z16" s="2">
        <v>163</v>
      </c>
      <c r="AA16" s="2">
        <v>1076.5</v>
      </c>
      <c r="AB16" s="2">
        <v>25032800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17</v>
      </c>
      <c r="B17" s="2">
        <v>66</v>
      </c>
      <c r="C17" s="2">
        <v>19</v>
      </c>
      <c r="D17" s="2">
        <v>3</v>
      </c>
      <c r="E17" s="2" t="s">
        <v>154</v>
      </c>
      <c r="F17" s="2" t="s">
        <v>155</v>
      </c>
      <c r="G17" s="2">
        <v>24</v>
      </c>
      <c r="H17" s="2">
        <v>404</v>
      </c>
      <c r="I17" s="2">
        <v>16320000</v>
      </c>
      <c r="J17" s="2">
        <v>12</v>
      </c>
      <c r="K17" s="2">
        <v>202</v>
      </c>
      <c r="L17" s="2">
        <v>9160000</v>
      </c>
      <c r="M17" s="2">
        <v>36</v>
      </c>
      <c r="N17" s="2">
        <v>606</v>
      </c>
      <c r="O17" s="2">
        <v>25480000</v>
      </c>
      <c r="P17" s="2">
        <v>5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36</v>
      </c>
      <c r="AA17" s="2">
        <v>606</v>
      </c>
      <c r="AB17" s="2">
        <v>25480000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46</v>
      </c>
      <c r="B18" s="2">
        <v>66</v>
      </c>
      <c r="C18" s="2">
        <v>43</v>
      </c>
      <c r="D18" s="2">
        <v>3</v>
      </c>
      <c r="E18" s="2" t="s">
        <v>154</v>
      </c>
      <c r="F18" s="2" t="s">
        <v>155</v>
      </c>
      <c r="G18" s="2">
        <v>184.5</v>
      </c>
      <c r="H18" s="2">
        <v>889</v>
      </c>
      <c r="I18" s="2">
        <v>28378500</v>
      </c>
      <c r="J18" s="2">
        <v>122.00010067114094</v>
      </c>
      <c r="K18" s="2">
        <v>644.50008174386926</v>
      </c>
      <c r="L18" s="2">
        <v>27655000.000076007</v>
      </c>
      <c r="M18" s="2">
        <v>306.50010067114096</v>
      </c>
      <c r="N18" s="2">
        <v>531.50008174386926</v>
      </c>
      <c r="O18" s="2">
        <v>21035250.000076007</v>
      </c>
      <c r="P18" s="2">
        <v>1.0067451916580334E-4</v>
      </c>
      <c r="Q18" s="2">
        <v>8.1746612292668647E-5</v>
      </c>
      <c r="R18" s="2">
        <v>7.600964456906358E-5</v>
      </c>
      <c r="S18" s="2">
        <v>0</v>
      </c>
      <c r="T18" s="2">
        <v>299</v>
      </c>
      <c r="U18" s="2">
        <v>1795</v>
      </c>
      <c r="V18" s="2">
        <v>85653600</v>
      </c>
      <c r="W18" s="2">
        <v>50.000335570469801</v>
      </c>
      <c r="X18" s="2">
        <v>325.00027247956405</v>
      </c>
      <c r="Y18" s="2">
        <v>16250000.000253357</v>
      </c>
      <c r="Z18" s="2">
        <v>349</v>
      </c>
      <c r="AA18" s="2">
        <v>2120</v>
      </c>
      <c r="AB18" s="2">
        <v>101903600.00025335</v>
      </c>
      <c r="AC18" s="2">
        <v>10.000335570469799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12</v>
      </c>
      <c r="B19" s="2">
        <v>66</v>
      </c>
      <c r="C19" s="2">
        <v>44</v>
      </c>
      <c r="D19" s="2">
        <v>3</v>
      </c>
      <c r="E19" s="2" t="s">
        <v>154</v>
      </c>
      <c r="F19" s="2" t="s">
        <v>155</v>
      </c>
      <c r="G19" s="2">
        <v>81</v>
      </c>
      <c r="H19" s="2">
        <v>411.5</v>
      </c>
      <c r="I19" s="2">
        <v>8145000.2000000002</v>
      </c>
      <c r="J19" s="2">
        <v>91.7</v>
      </c>
      <c r="K19" s="2">
        <v>310</v>
      </c>
      <c r="L19" s="2">
        <v>12210000</v>
      </c>
      <c r="M19" s="2">
        <v>172.7</v>
      </c>
      <c r="N19" s="2">
        <v>721.5</v>
      </c>
      <c r="O19" s="2">
        <v>20355000.199999999</v>
      </c>
      <c r="P19" s="2">
        <v>0</v>
      </c>
      <c r="Q19" s="2">
        <v>0</v>
      </c>
      <c r="R19" s="2">
        <v>0</v>
      </c>
      <c r="S19" s="2">
        <v>0</v>
      </c>
      <c r="T19" s="2">
        <v>191.4</v>
      </c>
      <c r="U19" s="2">
        <v>308</v>
      </c>
      <c r="V19" s="2">
        <v>7115000</v>
      </c>
      <c r="W19" s="2">
        <v>132.69999999999999</v>
      </c>
      <c r="X19" s="2">
        <v>414</v>
      </c>
      <c r="Y19" s="2">
        <v>14360000</v>
      </c>
      <c r="Z19" s="2">
        <v>324.10000000000002</v>
      </c>
      <c r="AA19" s="2">
        <v>722</v>
      </c>
      <c r="AB19" s="2">
        <v>21475000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36</v>
      </c>
      <c r="B20" s="2">
        <v>66</v>
      </c>
      <c r="C20" s="2">
        <v>1</v>
      </c>
      <c r="D20" s="2">
        <v>3</v>
      </c>
      <c r="E20" s="2" t="s">
        <v>154</v>
      </c>
      <c r="F20" s="2" t="s">
        <v>155</v>
      </c>
      <c r="G20" s="2">
        <v>15.486666666666666</v>
      </c>
      <c r="H20" s="2">
        <v>255.39999999999998</v>
      </c>
      <c r="I20" s="2">
        <v>8792167</v>
      </c>
      <c r="J20" s="2">
        <v>17.683333333333334</v>
      </c>
      <c r="K20" s="2">
        <v>222.8</v>
      </c>
      <c r="L20" s="2">
        <v>7641140</v>
      </c>
      <c r="M20" s="2">
        <v>33.17</v>
      </c>
      <c r="N20" s="2">
        <v>478.2</v>
      </c>
      <c r="O20" s="2">
        <v>16433307</v>
      </c>
      <c r="P20" s="2">
        <v>1.4</v>
      </c>
      <c r="Q20" s="2">
        <v>0</v>
      </c>
      <c r="R20" s="2">
        <v>28</v>
      </c>
      <c r="S20" s="2">
        <v>20</v>
      </c>
      <c r="T20" s="2"/>
      <c r="U20" s="2"/>
      <c r="V20" s="2"/>
      <c r="W20" s="2"/>
      <c r="X20" s="2"/>
      <c r="Y20" s="2"/>
      <c r="Z20" s="2">
        <v>18.649999999999999</v>
      </c>
      <c r="AA20" s="2">
        <v>450.32000000000005</v>
      </c>
      <c r="AB20" s="2">
        <v>14321345</v>
      </c>
      <c r="AC20" s="2">
        <v>0.6</v>
      </c>
      <c r="AD20" s="2">
        <v>0</v>
      </c>
      <c r="AE20" s="2">
        <v>10</v>
      </c>
      <c r="AF20" s="2">
        <v>10</v>
      </c>
    </row>
    <row r="21" spans="1:32" x14ac:dyDescent="0.25">
      <c r="A21" s="2" t="s">
        <v>43</v>
      </c>
      <c r="B21" s="2">
        <v>66</v>
      </c>
      <c r="C21" s="2">
        <v>26</v>
      </c>
      <c r="D21" s="2">
        <v>3</v>
      </c>
      <c r="E21" s="2" t="s">
        <v>154</v>
      </c>
      <c r="F21" s="2" t="s">
        <v>155</v>
      </c>
      <c r="G21" s="2">
        <v>45</v>
      </c>
      <c r="H21" s="2">
        <v>300</v>
      </c>
      <c r="I21" s="2">
        <v>15000000</v>
      </c>
      <c r="J21" s="2">
        <v>0</v>
      </c>
      <c r="K21" s="2">
        <v>0</v>
      </c>
      <c r="L21" s="2">
        <v>0</v>
      </c>
      <c r="M21" s="2">
        <v>45</v>
      </c>
      <c r="N21" s="2">
        <v>300</v>
      </c>
      <c r="O21" s="2">
        <v>15000000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39</v>
      </c>
      <c r="AA21" s="2">
        <v>265</v>
      </c>
      <c r="AB21" s="2">
        <v>12850000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45</v>
      </c>
      <c r="B22" s="2">
        <v>66</v>
      </c>
      <c r="C22" s="2">
        <v>40</v>
      </c>
      <c r="D22" s="2">
        <v>3</v>
      </c>
      <c r="E22" s="2" t="s">
        <v>154</v>
      </c>
      <c r="F22" s="2" t="s">
        <v>155</v>
      </c>
      <c r="G22" s="2">
        <v>45</v>
      </c>
      <c r="H22" s="2">
        <v>145</v>
      </c>
      <c r="I22" s="2">
        <v>10100000</v>
      </c>
      <c r="J22" s="2">
        <v>22.5</v>
      </c>
      <c r="K22" s="2">
        <v>82.5</v>
      </c>
      <c r="L22" s="2">
        <v>4450000</v>
      </c>
      <c r="M22" s="2">
        <v>67.5</v>
      </c>
      <c r="N22" s="2">
        <v>227.5</v>
      </c>
      <c r="O22" s="2">
        <v>14550000</v>
      </c>
      <c r="P22" s="2">
        <v>0</v>
      </c>
      <c r="Q22" s="2">
        <v>0</v>
      </c>
      <c r="R22" s="2">
        <v>0</v>
      </c>
      <c r="S22" s="2">
        <v>0</v>
      </c>
      <c r="T22" s="2">
        <v>47</v>
      </c>
      <c r="U22" s="2">
        <v>162</v>
      </c>
      <c r="V22" s="2">
        <v>10440000</v>
      </c>
      <c r="W22" s="2">
        <v>20</v>
      </c>
      <c r="X22" s="2">
        <v>70</v>
      </c>
      <c r="Y22" s="2">
        <v>4200000</v>
      </c>
      <c r="Z22" s="2">
        <v>67</v>
      </c>
      <c r="AA22" s="2">
        <v>232</v>
      </c>
      <c r="AB22" s="2">
        <v>14640000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34</v>
      </c>
      <c r="B23" s="2">
        <v>66</v>
      </c>
      <c r="C23" s="2">
        <v>25</v>
      </c>
      <c r="D23" s="2">
        <v>3</v>
      </c>
      <c r="E23" s="2" t="s">
        <v>154</v>
      </c>
      <c r="F23" s="2" t="s">
        <v>155</v>
      </c>
      <c r="G23" s="2">
        <v>51</v>
      </c>
      <c r="H23" s="2">
        <v>117.6</v>
      </c>
      <c r="I23" s="2">
        <v>8728000</v>
      </c>
      <c r="J23" s="2">
        <v>34</v>
      </c>
      <c r="K23" s="2">
        <v>75.400000000000006</v>
      </c>
      <c r="L23" s="2">
        <v>5572000</v>
      </c>
      <c r="M23" s="2">
        <v>85</v>
      </c>
      <c r="N23" s="2">
        <v>193</v>
      </c>
      <c r="O23" s="2">
        <v>14300000</v>
      </c>
      <c r="P23" s="2">
        <v>0</v>
      </c>
      <c r="Q23" s="2">
        <v>0</v>
      </c>
      <c r="R23" s="2">
        <v>0</v>
      </c>
      <c r="S23" s="2">
        <v>0</v>
      </c>
      <c r="T23" s="2">
        <v>93.5</v>
      </c>
      <c r="U23" s="2">
        <v>200</v>
      </c>
      <c r="V23" s="2">
        <v>10400000</v>
      </c>
      <c r="W23" s="2">
        <v>0</v>
      </c>
      <c r="X23" s="2">
        <v>0</v>
      </c>
      <c r="Y23" s="2">
        <v>0</v>
      </c>
      <c r="Z23" s="2">
        <v>76</v>
      </c>
      <c r="AA23" s="2">
        <v>158</v>
      </c>
      <c r="AB23" s="2">
        <v>8890000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48</v>
      </c>
      <c r="B24" s="2">
        <v>66</v>
      </c>
      <c r="C24" s="2">
        <v>28</v>
      </c>
      <c r="D24" s="2">
        <v>3</v>
      </c>
      <c r="E24" s="2" t="s">
        <v>154</v>
      </c>
      <c r="F24" s="2" t="s">
        <v>155</v>
      </c>
      <c r="G24" s="2">
        <v>34</v>
      </c>
      <c r="H24" s="2">
        <v>95.9</v>
      </c>
      <c r="I24" s="2">
        <v>2286000</v>
      </c>
      <c r="J24" s="2">
        <v>137</v>
      </c>
      <c r="K24" s="2">
        <v>554.6</v>
      </c>
      <c r="L24" s="2">
        <v>9539000</v>
      </c>
      <c r="M24" s="2">
        <v>171</v>
      </c>
      <c r="N24" s="2">
        <v>650.5</v>
      </c>
      <c r="O24" s="2">
        <v>11825000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115</v>
      </c>
      <c r="AA24" s="2">
        <v>640.4</v>
      </c>
      <c r="AB24" s="2">
        <v>7866002.4000000004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6</v>
      </c>
      <c r="B25" s="2">
        <v>66</v>
      </c>
      <c r="C25" s="2">
        <v>32</v>
      </c>
      <c r="D25" s="2">
        <v>3</v>
      </c>
      <c r="E25" s="2" t="s">
        <v>154</v>
      </c>
      <c r="F25" s="2" t="s">
        <v>155</v>
      </c>
      <c r="G25" s="2">
        <v>62.5</v>
      </c>
      <c r="H25" s="2">
        <v>108.75</v>
      </c>
      <c r="I25" s="2">
        <v>4225000</v>
      </c>
      <c r="J25" s="2">
        <v>67.5</v>
      </c>
      <c r="K25" s="2">
        <v>129.5</v>
      </c>
      <c r="L25" s="2">
        <v>6750000</v>
      </c>
      <c r="M25" s="2">
        <v>130</v>
      </c>
      <c r="N25" s="2">
        <v>238.25</v>
      </c>
      <c r="O25" s="2">
        <v>10975000</v>
      </c>
      <c r="P25" s="2">
        <v>0</v>
      </c>
      <c r="Q25" s="2">
        <v>0</v>
      </c>
      <c r="R25" s="2">
        <v>0</v>
      </c>
      <c r="S25" s="2">
        <v>0</v>
      </c>
      <c r="T25" s="2">
        <v>60</v>
      </c>
      <c r="U25" s="2">
        <v>106.25</v>
      </c>
      <c r="V25" s="2">
        <v>4125000</v>
      </c>
      <c r="W25" s="2">
        <v>67.5</v>
      </c>
      <c r="X25" s="2">
        <v>129.5</v>
      </c>
      <c r="Y25" s="2">
        <v>6750000</v>
      </c>
      <c r="Z25" s="2">
        <v>127.5</v>
      </c>
      <c r="AA25" s="2">
        <v>235.75</v>
      </c>
      <c r="AB25" s="2">
        <v>10875000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27</v>
      </c>
      <c r="B26" s="2">
        <v>66</v>
      </c>
      <c r="C26" s="2">
        <v>5</v>
      </c>
      <c r="D26" s="2">
        <v>3</v>
      </c>
      <c r="E26" s="2" t="s">
        <v>154</v>
      </c>
      <c r="F26" s="2" t="s">
        <v>155</v>
      </c>
      <c r="G26" s="2">
        <v>33</v>
      </c>
      <c r="H26" s="2">
        <v>124</v>
      </c>
      <c r="I26" s="2">
        <v>4784000</v>
      </c>
      <c r="J26" s="2">
        <v>36</v>
      </c>
      <c r="K26" s="2">
        <v>145</v>
      </c>
      <c r="L26" s="2">
        <v>5732000</v>
      </c>
      <c r="M26" s="2">
        <v>69</v>
      </c>
      <c r="N26" s="2">
        <v>269</v>
      </c>
      <c r="O26" s="2">
        <v>10516000</v>
      </c>
      <c r="P26" s="2">
        <v>0</v>
      </c>
      <c r="Q26" s="2">
        <v>0</v>
      </c>
      <c r="R26" s="2">
        <v>0</v>
      </c>
      <c r="S26" s="2">
        <v>0</v>
      </c>
      <c r="T26" s="2">
        <v>201</v>
      </c>
      <c r="U26" s="2">
        <v>69</v>
      </c>
      <c r="V26" s="2">
        <v>3213000</v>
      </c>
      <c r="W26" s="2">
        <v>135</v>
      </c>
      <c r="X26" s="2">
        <v>121.25</v>
      </c>
      <c r="Y26" s="2">
        <v>5207500</v>
      </c>
      <c r="Z26" s="2">
        <v>336</v>
      </c>
      <c r="AA26" s="2">
        <v>190.25</v>
      </c>
      <c r="AB26" s="2">
        <v>8420500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14</v>
      </c>
      <c r="B27" s="2">
        <v>66</v>
      </c>
      <c r="C27" s="2">
        <v>31</v>
      </c>
      <c r="D27" s="2">
        <v>3</v>
      </c>
      <c r="E27" s="2" t="s">
        <v>154</v>
      </c>
      <c r="F27" s="2" t="s">
        <v>155</v>
      </c>
      <c r="G27" s="2">
        <v>25</v>
      </c>
      <c r="H27" s="2">
        <v>205</v>
      </c>
      <c r="I27" s="2">
        <v>5544460</v>
      </c>
      <c r="J27" s="2">
        <v>8</v>
      </c>
      <c r="K27" s="2">
        <v>80</v>
      </c>
      <c r="L27" s="2">
        <v>2487000</v>
      </c>
      <c r="M27" s="2">
        <v>33</v>
      </c>
      <c r="N27" s="2">
        <v>285</v>
      </c>
      <c r="O27" s="2">
        <v>8031460</v>
      </c>
      <c r="P27" s="2">
        <v>3</v>
      </c>
      <c r="Q27" s="2">
        <v>0</v>
      </c>
      <c r="R27" s="2">
        <v>0</v>
      </c>
      <c r="S27" s="2">
        <v>0</v>
      </c>
      <c r="T27" s="2">
        <v>17</v>
      </c>
      <c r="U27" s="2">
        <v>93</v>
      </c>
      <c r="V27" s="2">
        <v>4424460</v>
      </c>
      <c r="W27" s="2">
        <v>12</v>
      </c>
      <c r="X27" s="2">
        <v>24</v>
      </c>
      <c r="Y27" s="2">
        <v>1920000</v>
      </c>
      <c r="Z27" s="2">
        <v>29</v>
      </c>
      <c r="AA27" s="2">
        <v>117</v>
      </c>
      <c r="AB27" s="2">
        <v>6344460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49</v>
      </c>
      <c r="B28" s="2">
        <v>66</v>
      </c>
      <c r="C28" s="2">
        <v>35</v>
      </c>
      <c r="D28" s="2">
        <v>3</v>
      </c>
      <c r="E28" s="2" t="s">
        <v>154</v>
      </c>
      <c r="F28" s="2" t="s">
        <v>155</v>
      </c>
      <c r="G28" s="2">
        <v>34.200000000000003</v>
      </c>
      <c r="H28" s="2">
        <v>150.6</v>
      </c>
      <c r="I28" s="2">
        <v>2324400</v>
      </c>
      <c r="J28" s="2">
        <v>32</v>
      </c>
      <c r="K28" s="2">
        <v>136.30000000000001</v>
      </c>
      <c r="L28" s="2">
        <v>3867200</v>
      </c>
      <c r="M28" s="2">
        <v>66.2</v>
      </c>
      <c r="N28" s="2">
        <v>286.89999999999998</v>
      </c>
      <c r="O28" s="2">
        <v>6191600</v>
      </c>
      <c r="P28" s="2">
        <v>0</v>
      </c>
      <c r="Q28" s="2">
        <v>0</v>
      </c>
      <c r="R28" s="2">
        <v>0</v>
      </c>
      <c r="S28" s="2">
        <v>0</v>
      </c>
      <c r="T28" s="2">
        <v>22.2</v>
      </c>
      <c r="U28" s="2">
        <v>156.10000000000002</v>
      </c>
      <c r="V28" s="2">
        <v>2306200</v>
      </c>
      <c r="W28" s="2">
        <v>16</v>
      </c>
      <c r="X28" s="2">
        <v>130</v>
      </c>
      <c r="Y28" s="2">
        <v>3649000</v>
      </c>
      <c r="Z28" s="2">
        <v>38.199999999999996</v>
      </c>
      <c r="AA28" s="2">
        <v>286.10000000000002</v>
      </c>
      <c r="AB28" s="2">
        <v>5955200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41</v>
      </c>
      <c r="B29" s="2">
        <v>66</v>
      </c>
      <c r="C29" s="2">
        <v>3</v>
      </c>
      <c r="D29" s="2">
        <v>3</v>
      </c>
      <c r="E29" s="2" t="s">
        <v>154</v>
      </c>
      <c r="F29" s="2" t="s">
        <v>155</v>
      </c>
      <c r="G29" s="2">
        <v>23.5</v>
      </c>
      <c r="H29" s="2">
        <v>117.5</v>
      </c>
      <c r="I29" s="2">
        <v>2250000</v>
      </c>
      <c r="J29" s="2">
        <v>26.5</v>
      </c>
      <c r="K29" s="2">
        <v>162.5</v>
      </c>
      <c r="L29" s="2">
        <v>3750000</v>
      </c>
      <c r="M29" s="2">
        <v>50</v>
      </c>
      <c r="N29" s="2">
        <v>280</v>
      </c>
      <c r="O29" s="2">
        <v>6000000</v>
      </c>
      <c r="P29" s="2">
        <v>20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46.8</v>
      </c>
      <c r="AA29" s="2">
        <v>164.4</v>
      </c>
      <c r="AB29" s="2">
        <v>3643999</v>
      </c>
      <c r="AC29" s="2">
        <v>20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39</v>
      </c>
      <c r="B30" s="2">
        <v>66</v>
      </c>
      <c r="C30" s="2">
        <v>29</v>
      </c>
      <c r="D30" s="2">
        <v>3</v>
      </c>
      <c r="E30" s="2" t="s">
        <v>154</v>
      </c>
      <c r="F30" s="2" t="s">
        <v>155</v>
      </c>
      <c r="G30" s="2">
        <v>18.7</v>
      </c>
      <c r="H30" s="2">
        <v>174.328</v>
      </c>
      <c r="I30" s="2">
        <v>5317080</v>
      </c>
      <c r="J30" s="2">
        <v>0</v>
      </c>
      <c r="K30" s="2">
        <v>0</v>
      </c>
      <c r="L30" s="2">
        <v>0</v>
      </c>
      <c r="M30" s="2">
        <v>18.7</v>
      </c>
      <c r="N30" s="2">
        <v>174.328</v>
      </c>
      <c r="O30" s="2">
        <v>5317080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17.765000000000001</v>
      </c>
      <c r="AA30" s="2">
        <v>208.1936</v>
      </c>
      <c r="AB30" s="2">
        <v>6631350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31</v>
      </c>
      <c r="B31" s="2">
        <v>66</v>
      </c>
      <c r="C31" s="2">
        <v>27</v>
      </c>
      <c r="D31" s="2">
        <v>3</v>
      </c>
      <c r="E31" s="2" t="s">
        <v>154</v>
      </c>
      <c r="F31" s="2" t="s">
        <v>155</v>
      </c>
      <c r="G31" s="2">
        <v>36</v>
      </c>
      <c r="H31" s="2">
        <v>72</v>
      </c>
      <c r="I31" s="2">
        <v>1840000</v>
      </c>
      <c r="J31" s="2">
        <v>15.5</v>
      </c>
      <c r="K31" s="2">
        <v>72.75</v>
      </c>
      <c r="L31" s="2">
        <v>3041346</v>
      </c>
      <c r="M31" s="2">
        <v>51.5</v>
      </c>
      <c r="N31" s="2">
        <v>144.75</v>
      </c>
      <c r="O31" s="2">
        <v>4881346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50</v>
      </c>
      <c r="AA31" s="2">
        <v>141.75</v>
      </c>
      <c r="AB31" s="2">
        <v>4335346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28</v>
      </c>
      <c r="B32" s="2">
        <v>66</v>
      </c>
      <c r="C32" s="2">
        <v>30</v>
      </c>
      <c r="D32" s="2">
        <v>3</v>
      </c>
      <c r="E32" s="2" t="s">
        <v>154</v>
      </c>
      <c r="F32" s="2" t="s">
        <v>155</v>
      </c>
      <c r="G32" s="2">
        <v>7</v>
      </c>
      <c r="H32" s="2">
        <v>46.2</v>
      </c>
      <c r="I32" s="2">
        <v>846000</v>
      </c>
      <c r="J32" s="2">
        <v>30</v>
      </c>
      <c r="K32" s="2">
        <v>240.3</v>
      </c>
      <c r="L32" s="2">
        <v>2063200</v>
      </c>
      <c r="M32" s="2">
        <v>37</v>
      </c>
      <c r="N32" s="2">
        <v>286.5</v>
      </c>
      <c r="O32" s="2">
        <v>2909200</v>
      </c>
      <c r="P32" s="2">
        <v>0</v>
      </c>
      <c r="Q32" s="2">
        <v>0</v>
      </c>
      <c r="R32" s="2">
        <v>0</v>
      </c>
      <c r="S32" s="2">
        <v>0</v>
      </c>
      <c r="T32" s="2">
        <v>7</v>
      </c>
      <c r="U32" s="2">
        <v>32</v>
      </c>
      <c r="V32" s="2">
        <v>1350000</v>
      </c>
      <c r="W32" s="2">
        <v>21</v>
      </c>
      <c r="X32" s="2">
        <v>152</v>
      </c>
      <c r="Y32" s="2">
        <v>1365000</v>
      </c>
      <c r="Z32" s="2">
        <v>28</v>
      </c>
      <c r="AA32" s="2">
        <v>184</v>
      </c>
      <c r="AB32" s="2">
        <v>2715000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37</v>
      </c>
      <c r="B33" s="2">
        <v>66</v>
      </c>
      <c r="C33" s="2">
        <v>2</v>
      </c>
      <c r="D33" s="2">
        <v>3</v>
      </c>
      <c r="E33" s="2" t="s">
        <v>154</v>
      </c>
      <c r="F33" s="2" t="s">
        <v>155</v>
      </c>
      <c r="G33" s="2">
        <v>14.5</v>
      </c>
      <c r="H33" s="2">
        <v>109.5</v>
      </c>
      <c r="I33" s="2">
        <v>1395000</v>
      </c>
      <c r="J33" s="2">
        <v>3.5</v>
      </c>
      <c r="K33" s="2">
        <v>49</v>
      </c>
      <c r="L33" s="2">
        <v>1090000</v>
      </c>
      <c r="M33" s="2">
        <v>18</v>
      </c>
      <c r="N33" s="2">
        <v>158.5</v>
      </c>
      <c r="O33" s="2">
        <v>2485000</v>
      </c>
      <c r="P33" s="2">
        <v>4</v>
      </c>
      <c r="Q33" s="2">
        <v>0.1</v>
      </c>
      <c r="R33" s="2">
        <v>3</v>
      </c>
      <c r="S33" s="2">
        <v>3</v>
      </c>
      <c r="T33" s="2">
        <v>13.5</v>
      </c>
      <c r="U33" s="2">
        <v>100</v>
      </c>
      <c r="V33" s="2">
        <v>1600000</v>
      </c>
      <c r="W33" s="2">
        <v>3.5</v>
      </c>
      <c r="X33" s="2">
        <v>69</v>
      </c>
      <c r="Y33" s="2">
        <v>1090000</v>
      </c>
      <c r="Z33" s="2">
        <v>17</v>
      </c>
      <c r="AA33" s="2">
        <v>169</v>
      </c>
      <c r="AB33" s="2">
        <v>2690000</v>
      </c>
      <c r="AC33" s="2">
        <v>4.9000000000000004</v>
      </c>
      <c r="AD33" s="2">
        <v>0.1</v>
      </c>
      <c r="AE33" s="2">
        <v>3</v>
      </c>
      <c r="AF33" s="2">
        <v>3</v>
      </c>
    </row>
    <row r="34" spans="1:32" x14ac:dyDescent="0.25">
      <c r="A34" s="2" t="s">
        <v>42</v>
      </c>
      <c r="B34" s="2">
        <v>66</v>
      </c>
      <c r="C34" s="2">
        <v>33</v>
      </c>
      <c r="D34" s="2">
        <v>3</v>
      </c>
      <c r="E34" s="2" t="s">
        <v>154</v>
      </c>
      <c r="F34" s="2" t="s">
        <v>155</v>
      </c>
      <c r="G34" s="2">
        <v>26.6</v>
      </c>
      <c r="H34" s="2">
        <v>65.3</v>
      </c>
      <c r="I34" s="2">
        <v>613801.59</v>
      </c>
      <c r="J34" s="2">
        <v>5</v>
      </c>
      <c r="K34" s="2">
        <v>18</v>
      </c>
      <c r="L34" s="2">
        <v>398750</v>
      </c>
      <c r="M34" s="2">
        <v>31.6</v>
      </c>
      <c r="N34" s="2">
        <v>83.3</v>
      </c>
      <c r="O34" s="2">
        <v>1012551.9299999999</v>
      </c>
      <c r="P34" s="2">
        <v>0</v>
      </c>
      <c r="Q34" s="2">
        <v>0</v>
      </c>
      <c r="R34" s="2">
        <v>0</v>
      </c>
      <c r="S34" s="2">
        <v>0</v>
      </c>
      <c r="T34" s="2">
        <v>8.8000000000000007</v>
      </c>
      <c r="U34" s="2">
        <v>49</v>
      </c>
      <c r="V34" s="2">
        <v>2132600</v>
      </c>
      <c r="W34" s="2">
        <v>0</v>
      </c>
      <c r="X34" s="2">
        <v>0</v>
      </c>
      <c r="Y34" s="2">
        <v>0</v>
      </c>
      <c r="Z34" s="2">
        <v>8.8000000000000007</v>
      </c>
      <c r="AA34" s="2">
        <v>49</v>
      </c>
      <c r="AB34" s="2">
        <v>2132600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16</v>
      </c>
      <c r="B35" s="2">
        <v>66</v>
      </c>
      <c r="C35" s="2">
        <v>23</v>
      </c>
      <c r="D35" s="2">
        <v>3</v>
      </c>
      <c r="E35" s="2" t="s">
        <v>154</v>
      </c>
      <c r="F35" s="2" t="s">
        <v>155</v>
      </c>
      <c r="G35" s="2">
        <v>2</v>
      </c>
      <c r="H35" s="2">
        <v>2.7</v>
      </c>
      <c r="I35" s="2">
        <v>324000</v>
      </c>
      <c r="J35" s="2">
        <v>0</v>
      </c>
      <c r="K35" s="2">
        <v>0</v>
      </c>
      <c r="L35" s="2">
        <v>0</v>
      </c>
      <c r="M35" s="2">
        <v>2</v>
      </c>
      <c r="N35" s="2">
        <v>2.7</v>
      </c>
      <c r="O35" s="2">
        <v>324000</v>
      </c>
      <c r="P35" s="2">
        <v>2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1</v>
      </c>
      <c r="AA35" s="2">
        <v>1</v>
      </c>
      <c r="AB35" s="2"/>
      <c r="AC35" s="2">
        <v>1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40</v>
      </c>
      <c r="B36" s="2">
        <v>66</v>
      </c>
      <c r="C36" s="2">
        <v>20</v>
      </c>
      <c r="D36" s="2">
        <v>3</v>
      </c>
      <c r="E36" s="2" t="s">
        <v>154</v>
      </c>
      <c r="F36" s="2" t="s">
        <v>155</v>
      </c>
      <c r="G36" s="2">
        <v>2</v>
      </c>
      <c r="H36" s="2">
        <v>10</v>
      </c>
      <c r="I36" s="2">
        <v>100000</v>
      </c>
      <c r="J36" s="2">
        <v>0</v>
      </c>
      <c r="K36" s="2">
        <v>0</v>
      </c>
      <c r="L36" s="2">
        <v>0</v>
      </c>
      <c r="M36" s="2">
        <v>2</v>
      </c>
      <c r="N36" s="2">
        <v>10</v>
      </c>
      <c r="O36" s="2">
        <v>100000</v>
      </c>
      <c r="P36" s="2">
        <v>0</v>
      </c>
      <c r="Q36" s="2">
        <v>0</v>
      </c>
      <c r="R36" s="2">
        <v>0</v>
      </c>
      <c r="S36" s="2">
        <v>0</v>
      </c>
      <c r="T36" s="2">
        <v>2</v>
      </c>
      <c r="U36" s="2">
        <v>10</v>
      </c>
      <c r="V36" s="2">
        <v>100000</v>
      </c>
      <c r="W36" s="2">
        <v>0</v>
      </c>
      <c r="X36" s="2">
        <v>0</v>
      </c>
      <c r="Y36" s="2">
        <v>0</v>
      </c>
      <c r="Z36" s="2">
        <v>0</v>
      </c>
      <c r="AA36" s="2">
        <v>10</v>
      </c>
      <c r="AB36" s="2">
        <v>100000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52</v>
      </c>
      <c r="B37" s="2">
        <v>66</v>
      </c>
      <c r="C37" s="2">
        <v>18</v>
      </c>
      <c r="D37" s="2">
        <v>3</v>
      </c>
      <c r="E37" s="2" t="s">
        <v>154</v>
      </c>
      <c r="F37" s="2" t="s">
        <v>155</v>
      </c>
      <c r="G37" s="2">
        <v>5100</v>
      </c>
      <c r="H37" s="2">
        <v>5900</v>
      </c>
      <c r="I37" s="2">
        <v>39230000</v>
      </c>
      <c r="J37" s="2">
        <v>0</v>
      </c>
      <c r="K37" s="2">
        <v>0</v>
      </c>
      <c r="L37" s="2">
        <v>0</v>
      </c>
      <c r="M37" s="2">
        <v>2520</v>
      </c>
      <c r="N37" s="2">
        <v>2520</v>
      </c>
      <c r="O37" s="2">
        <v>25200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3600</v>
      </c>
      <c r="AA37" s="2">
        <v>3600</v>
      </c>
      <c r="AB37" s="2">
        <v>36000</v>
      </c>
      <c r="AC37" s="2">
        <v>0</v>
      </c>
      <c r="AD37" s="2">
        <v>0</v>
      </c>
      <c r="AE37" s="2">
        <v>0</v>
      </c>
      <c r="AF37" s="2"/>
    </row>
    <row r="38" spans="1:32" x14ac:dyDescent="0.25">
      <c r="A38" s="2" t="s">
        <v>9</v>
      </c>
      <c r="B38" s="2">
        <v>66</v>
      </c>
      <c r="C38" s="2">
        <v>37</v>
      </c>
      <c r="D38" s="2">
        <v>3</v>
      </c>
      <c r="E38" s="2" t="s">
        <v>154</v>
      </c>
      <c r="F38" s="2" t="s">
        <v>155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15</v>
      </c>
      <c r="B39" s="2">
        <v>66</v>
      </c>
      <c r="C39" s="2">
        <v>13</v>
      </c>
      <c r="D39" s="2">
        <v>3</v>
      </c>
      <c r="E39" s="2" t="s">
        <v>154</v>
      </c>
      <c r="F39" s="2" t="s">
        <v>155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18</v>
      </c>
      <c r="B40" s="2">
        <v>66</v>
      </c>
      <c r="C40" s="2">
        <v>36</v>
      </c>
      <c r="D40" s="2">
        <v>3</v>
      </c>
      <c r="E40" s="2" t="s">
        <v>154</v>
      </c>
      <c r="F40" s="2" t="s">
        <v>155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2</v>
      </c>
      <c r="U40" s="2">
        <v>20</v>
      </c>
      <c r="V40" s="2">
        <v>200000</v>
      </c>
      <c r="W40" s="2">
        <v>1</v>
      </c>
      <c r="X40" s="2">
        <v>8</v>
      </c>
      <c r="Y40" s="2">
        <v>80000</v>
      </c>
      <c r="Z40" s="2">
        <v>3</v>
      </c>
      <c r="AA40" s="2">
        <v>28</v>
      </c>
      <c r="AB40" s="2">
        <v>280000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22</v>
      </c>
      <c r="B41" s="2">
        <v>66</v>
      </c>
      <c r="C41" s="2">
        <v>34</v>
      </c>
      <c r="D41" s="2">
        <v>3</v>
      </c>
      <c r="E41" s="2" t="s">
        <v>154</v>
      </c>
      <c r="F41" s="2" t="s">
        <v>155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23</v>
      </c>
      <c r="B42" s="2">
        <v>66</v>
      </c>
      <c r="C42" s="2">
        <v>10</v>
      </c>
      <c r="D42" s="2">
        <v>3</v>
      </c>
      <c r="E42" s="2" t="s">
        <v>154</v>
      </c>
      <c r="F42" s="2" t="s">
        <v>155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25</v>
      </c>
      <c r="B43" s="2">
        <v>66</v>
      </c>
      <c r="C43" s="2">
        <v>24</v>
      </c>
      <c r="D43" s="2">
        <v>3</v>
      </c>
      <c r="E43" s="2" t="s">
        <v>154</v>
      </c>
      <c r="F43" s="2" t="s">
        <v>155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30</v>
      </c>
      <c r="B44" s="2">
        <v>66</v>
      </c>
      <c r="C44" s="2">
        <v>6</v>
      </c>
      <c r="D44" s="2">
        <v>3</v>
      </c>
      <c r="E44" s="2" t="s">
        <v>154</v>
      </c>
      <c r="F44" s="2" t="s">
        <v>155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/>
      <c r="U44" s="2"/>
      <c r="V44" s="2"/>
      <c r="W44" s="2"/>
      <c r="X44" s="2"/>
      <c r="Y44" s="2"/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32</v>
      </c>
      <c r="B45" s="2">
        <v>66</v>
      </c>
      <c r="C45" s="2">
        <v>11</v>
      </c>
      <c r="D45" s="2">
        <v>3</v>
      </c>
      <c r="E45" s="2" t="s">
        <v>154</v>
      </c>
      <c r="F45" s="2" t="s">
        <v>155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38</v>
      </c>
      <c r="B46" s="2">
        <v>66</v>
      </c>
      <c r="C46" s="2">
        <v>4</v>
      </c>
      <c r="D46" s="2">
        <v>3</v>
      </c>
      <c r="E46" s="2" t="s">
        <v>154</v>
      </c>
      <c r="F46" s="2" t="s">
        <v>155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</row>
    <row r="47" spans="1:32" x14ac:dyDescent="0.25">
      <c r="G47" s="3">
        <f>SUM(G2:G46)</f>
        <v>21868.486666666664</v>
      </c>
      <c r="H47" s="3">
        <f t="shared" ref="H47:AF47" si="0">SUM(H2:H46)</f>
        <v>55006.828000000001</v>
      </c>
      <c r="I47" s="3">
        <f t="shared" si="0"/>
        <v>1257424508.3900001</v>
      </c>
      <c r="J47" s="3">
        <f t="shared" si="0"/>
        <v>12038.163434004475</v>
      </c>
      <c r="K47" s="3">
        <f t="shared" si="0"/>
        <v>56714.210081743877</v>
      </c>
      <c r="L47" s="3">
        <f t="shared" si="0"/>
        <v>1429155061.0000761</v>
      </c>
      <c r="M47" s="3">
        <f t="shared" si="0"/>
        <v>31326.650100671141</v>
      </c>
      <c r="N47" s="3">
        <f t="shared" si="0"/>
        <v>107339.03808174387</v>
      </c>
      <c r="O47" s="3">
        <f t="shared" si="0"/>
        <v>2580201519.7300754</v>
      </c>
      <c r="P47" s="3">
        <f t="shared" si="0"/>
        <v>96.100100674519169</v>
      </c>
      <c r="Q47" s="3">
        <f t="shared" si="0"/>
        <v>120.14808174661229</v>
      </c>
      <c r="R47" s="3">
        <f t="shared" si="0"/>
        <v>33.000076009644573</v>
      </c>
      <c r="S47" s="3">
        <f t="shared" si="0"/>
        <v>25</v>
      </c>
      <c r="T47" s="3">
        <f t="shared" si="0"/>
        <v>14142.699999999999</v>
      </c>
      <c r="U47" s="3">
        <f t="shared" si="0"/>
        <v>46819.4</v>
      </c>
      <c r="V47" s="3">
        <f t="shared" si="0"/>
        <v>1311665630.7</v>
      </c>
      <c r="W47" s="3">
        <f t="shared" si="0"/>
        <v>8709.4803355704698</v>
      </c>
      <c r="X47" s="3">
        <f t="shared" si="0"/>
        <v>53460.418272479561</v>
      </c>
      <c r="Y47" s="3">
        <f t="shared" si="0"/>
        <v>1310871100.2002535</v>
      </c>
      <c r="Z47" s="3">
        <f t="shared" si="0"/>
        <v>29181.355</v>
      </c>
      <c r="AA47" s="3">
        <f t="shared" si="0"/>
        <v>115459.66159999999</v>
      </c>
      <c r="AB47" s="3">
        <f t="shared" si="0"/>
        <v>3229239797.3002534</v>
      </c>
      <c r="AC47" s="3">
        <f t="shared" si="0"/>
        <v>46.500335570469801</v>
      </c>
      <c r="AD47" s="3">
        <f t="shared" si="0"/>
        <v>0.1</v>
      </c>
      <c r="AE47" s="3">
        <f t="shared" si="0"/>
        <v>13</v>
      </c>
      <c r="AF47" s="3">
        <f t="shared" si="0"/>
        <v>13</v>
      </c>
    </row>
  </sheetData>
  <sortState ref="A2:AF46">
    <sortCondition descending="1" ref="O2:O46"/>
  </sortState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Q29" workbookViewId="0">
      <selection activeCell="AH43" sqref="AH43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4.28515625" bestFit="1" customWidth="1"/>
    <col min="26" max="27" width="9.28515625" bestFit="1" customWidth="1"/>
    <col min="28" max="28" width="16.42578125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10</v>
      </c>
      <c r="B2" s="2">
        <v>67</v>
      </c>
      <c r="C2" s="2">
        <v>47</v>
      </c>
      <c r="D2" s="2">
        <v>3</v>
      </c>
      <c r="E2" s="2" t="s">
        <v>156</v>
      </c>
      <c r="F2" s="2" t="s">
        <v>157</v>
      </c>
      <c r="G2" s="2">
        <v>105.5</v>
      </c>
      <c r="H2" s="2">
        <v>290</v>
      </c>
      <c r="I2" s="2">
        <v>10859000</v>
      </c>
      <c r="J2" s="2">
        <v>86.5</v>
      </c>
      <c r="K2" s="2">
        <v>221</v>
      </c>
      <c r="L2" s="2">
        <v>7255170</v>
      </c>
      <c r="M2" s="2">
        <v>192</v>
      </c>
      <c r="N2" s="2">
        <v>511</v>
      </c>
      <c r="O2" s="2">
        <v>18114170</v>
      </c>
      <c r="P2" s="2">
        <v>0</v>
      </c>
      <c r="Q2" s="2">
        <v>20</v>
      </c>
      <c r="R2" s="2">
        <v>0</v>
      </c>
      <c r="S2" s="2">
        <v>0</v>
      </c>
      <c r="T2" s="2">
        <v>88.5</v>
      </c>
      <c r="U2" s="2">
        <v>127</v>
      </c>
      <c r="V2" s="2">
        <v>6589000</v>
      </c>
      <c r="W2" s="2">
        <v>50.5</v>
      </c>
      <c r="X2" s="2">
        <v>225</v>
      </c>
      <c r="Y2" s="2">
        <v>4030000</v>
      </c>
      <c r="Z2" s="2">
        <v>139</v>
      </c>
      <c r="AA2" s="2">
        <v>352</v>
      </c>
      <c r="AB2" s="2">
        <v>10619000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44</v>
      </c>
      <c r="B3" s="2">
        <v>67</v>
      </c>
      <c r="C3" s="2">
        <v>41</v>
      </c>
      <c r="D3" s="2">
        <v>3</v>
      </c>
      <c r="E3" s="2" t="s">
        <v>156</v>
      </c>
      <c r="F3" s="2" t="s">
        <v>157</v>
      </c>
      <c r="G3" s="2">
        <v>46.8</v>
      </c>
      <c r="H3" s="2">
        <v>177.84</v>
      </c>
      <c r="I3" s="2">
        <v>5335200</v>
      </c>
      <c r="J3" s="2">
        <v>40.56</v>
      </c>
      <c r="K3" s="2">
        <v>154.12799999999999</v>
      </c>
      <c r="L3" s="2">
        <v>4623840</v>
      </c>
      <c r="M3" s="2">
        <v>87.36</v>
      </c>
      <c r="N3" s="2">
        <v>331.96800000000002</v>
      </c>
      <c r="O3" s="2">
        <v>9959040</v>
      </c>
      <c r="P3" s="2">
        <v>0</v>
      </c>
      <c r="Q3" s="2">
        <v>0</v>
      </c>
      <c r="R3" s="2">
        <v>0</v>
      </c>
      <c r="S3" s="2">
        <v>0</v>
      </c>
      <c r="T3" s="2">
        <v>31.200000000000003</v>
      </c>
      <c r="U3" s="2">
        <v>118.56</v>
      </c>
      <c r="V3" s="2">
        <v>3556800</v>
      </c>
      <c r="W3" s="2">
        <v>42.8</v>
      </c>
      <c r="X3" s="2">
        <v>162.63999999999999</v>
      </c>
      <c r="Y3" s="2">
        <v>4879200</v>
      </c>
      <c r="Z3" s="2">
        <v>57.2</v>
      </c>
      <c r="AA3" s="2">
        <v>217.36</v>
      </c>
      <c r="AB3" s="2">
        <v>6520800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11</v>
      </c>
      <c r="B4" s="2">
        <v>67</v>
      </c>
      <c r="C4" s="2">
        <v>45</v>
      </c>
      <c r="D4" s="2">
        <v>3</v>
      </c>
      <c r="E4" s="2" t="s">
        <v>156</v>
      </c>
      <c r="F4" s="2" t="s">
        <v>157</v>
      </c>
      <c r="G4" s="2">
        <v>17</v>
      </c>
      <c r="H4" s="2">
        <v>37.5</v>
      </c>
      <c r="I4" s="2">
        <v>2860000</v>
      </c>
      <c r="J4" s="2">
        <v>36</v>
      </c>
      <c r="K4" s="2">
        <v>80</v>
      </c>
      <c r="L4" s="2">
        <v>6100000</v>
      </c>
      <c r="M4" s="2">
        <v>53</v>
      </c>
      <c r="N4" s="2">
        <v>117.5</v>
      </c>
      <c r="O4" s="2">
        <v>8960000</v>
      </c>
      <c r="P4" s="2">
        <v>0</v>
      </c>
      <c r="Q4" s="2">
        <v>0</v>
      </c>
      <c r="R4" s="2">
        <v>0</v>
      </c>
      <c r="S4" s="2">
        <v>0</v>
      </c>
      <c r="T4" s="2">
        <v>13</v>
      </c>
      <c r="U4" s="2">
        <v>31.5</v>
      </c>
      <c r="V4" s="2">
        <v>2200000</v>
      </c>
      <c r="W4" s="2">
        <v>17</v>
      </c>
      <c r="X4" s="2">
        <v>43</v>
      </c>
      <c r="Y4" s="2">
        <v>2900000</v>
      </c>
      <c r="Z4" s="2">
        <v>30</v>
      </c>
      <c r="AA4" s="2">
        <v>74.5</v>
      </c>
      <c r="AB4" s="2">
        <v>5100000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13</v>
      </c>
      <c r="B5" s="2">
        <v>67</v>
      </c>
      <c r="C5" s="2">
        <v>46</v>
      </c>
      <c r="D5" s="2">
        <v>3</v>
      </c>
      <c r="E5" s="2" t="s">
        <v>156</v>
      </c>
      <c r="F5" s="2" t="s">
        <v>157</v>
      </c>
      <c r="G5" s="2">
        <v>36</v>
      </c>
      <c r="H5" s="2">
        <v>105</v>
      </c>
      <c r="I5" s="2">
        <v>4950000</v>
      </c>
      <c r="J5" s="2">
        <v>27</v>
      </c>
      <c r="K5" s="2">
        <v>60.5</v>
      </c>
      <c r="L5" s="2">
        <v>3785000</v>
      </c>
      <c r="M5" s="2">
        <v>63</v>
      </c>
      <c r="N5" s="2">
        <v>165.5</v>
      </c>
      <c r="O5" s="2">
        <v>8735000</v>
      </c>
      <c r="P5" s="2">
        <v>0</v>
      </c>
      <c r="Q5" s="2">
        <v>0</v>
      </c>
      <c r="R5" s="2">
        <v>0</v>
      </c>
      <c r="S5" s="2">
        <v>0</v>
      </c>
      <c r="T5" s="2">
        <v>54.5</v>
      </c>
      <c r="U5" s="2">
        <v>145.5</v>
      </c>
      <c r="V5" s="2">
        <v>6750300</v>
      </c>
      <c r="W5" s="2">
        <v>0</v>
      </c>
      <c r="X5" s="2">
        <v>0</v>
      </c>
      <c r="Y5" s="2">
        <v>0</v>
      </c>
      <c r="Z5" s="2">
        <v>54.5</v>
      </c>
      <c r="AA5" s="2">
        <v>145.5</v>
      </c>
      <c r="AB5" s="2">
        <v>6750300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45</v>
      </c>
      <c r="B6" s="2">
        <v>67</v>
      </c>
      <c r="C6" s="2">
        <v>40</v>
      </c>
      <c r="D6" s="2">
        <v>3</v>
      </c>
      <c r="E6" s="2" t="s">
        <v>156</v>
      </c>
      <c r="F6" s="2" t="s">
        <v>157</v>
      </c>
      <c r="G6" s="2">
        <v>10.6</v>
      </c>
      <c r="H6" s="2">
        <v>102.7</v>
      </c>
      <c r="I6" s="2">
        <v>4067500</v>
      </c>
      <c r="J6" s="2">
        <v>10.5</v>
      </c>
      <c r="K6" s="2">
        <v>102.25</v>
      </c>
      <c r="L6" s="2">
        <v>4056250</v>
      </c>
      <c r="M6" s="2">
        <v>21.1</v>
      </c>
      <c r="N6" s="2">
        <v>304.95</v>
      </c>
      <c r="O6" s="2">
        <v>8123750</v>
      </c>
      <c r="P6" s="2">
        <v>0</v>
      </c>
      <c r="Q6" s="2">
        <v>0</v>
      </c>
      <c r="R6" s="2">
        <v>0</v>
      </c>
      <c r="S6" s="2">
        <v>0</v>
      </c>
      <c r="T6" s="2">
        <v>11</v>
      </c>
      <c r="U6" s="2">
        <v>105</v>
      </c>
      <c r="V6" s="2">
        <v>4125000</v>
      </c>
      <c r="W6" s="2">
        <v>10</v>
      </c>
      <c r="X6" s="2">
        <v>100</v>
      </c>
      <c r="Y6" s="2">
        <v>4000000</v>
      </c>
      <c r="Z6" s="2">
        <v>21</v>
      </c>
      <c r="AA6" s="2">
        <v>205</v>
      </c>
      <c r="AB6" s="2">
        <v>8125000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67</v>
      </c>
      <c r="C7" s="2">
        <v>44</v>
      </c>
      <c r="D7" s="2">
        <v>3</v>
      </c>
      <c r="E7" s="2" t="s">
        <v>156</v>
      </c>
      <c r="F7" s="2" t="s">
        <v>157</v>
      </c>
      <c r="G7" s="2">
        <v>16.8</v>
      </c>
      <c r="H7" s="2">
        <v>65.3</v>
      </c>
      <c r="I7" s="2">
        <v>2594000</v>
      </c>
      <c r="J7" s="2">
        <v>20.8</v>
      </c>
      <c r="K7" s="2">
        <v>57.3</v>
      </c>
      <c r="L7" s="2">
        <v>2984000</v>
      </c>
      <c r="M7" s="2">
        <v>37.6</v>
      </c>
      <c r="N7" s="2">
        <v>122.6</v>
      </c>
      <c r="O7" s="2">
        <v>5578000</v>
      </c>
      <c r="P7" s="2">
        <v>0</v>
      </c>
      <c r="Q7" s="2">
        <v>0</v>
      </c>
      <c r="R7" s="2">
        <v>0</v>
      </c>
      <c r="S7" s="2">
        <v>0</v>
      </c>
      <c r="T7" s="2">
        <v>46.4</v>
      </c>
      <c r="U7" s="2">
        <v>49.3</v>
      </c>
      <c r="V7" s="2">
        <v>2504000</v>
      </c>
      <c r="W7" s="2">
        <v>21.8</v>
      </c>
      <c r="X7" s="2">
        <v>54.3</v>
      </c>
      <c r="Y7" s="2">
        <v>3114000</v>
      </c>
      <c r="Z7" s="2">
        <v>68.2</v>
      </c>
      <c r="AA7" s="2">
        <v>103.6</v>
      </c>
      <c r="AB7" s="2">
        <v>5618000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17</v>
      </c>
      <c r="B8" s="2">
        <v>67</v>
      </c>
      <c r="C8" s="2">
        <v>19</v>
      </c>
      <c r="D8" s="2">
        <v>3</v>
      </c>
      <c r="E8" s="2" t="s">
        <v>156</v>
      </c>
      <c r="F8" s="2" t="s">
        <v>157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3000000</v>
      </c>
      <c r="M8" s="2">
        <v>0</v>
      </c>
      <c r="N8" s="2">
        <v>0</v>
      </c>
      <c r="O8" s="2">
        <v>3000000</v>
      </c>
      <c r="P8" s="2">
        <v>0</v>
      </c>
      <c r="Q8" s="2">
        <v>0</v>
      </c>
      <c r="R8" s="2">
        <v>0</v>
      </c>
      <c r="S8" s="2">
        <v>0</v>
      </c>
      <c r="T8" s="2"/>
      <c r="U8" s="2"/>
      <c r="V8" s="2"/>
      <c r="W8" s="2"/>
      <c r="X8" s="2"/>
      <c r="Y8" s="2"/>
      <c r="Z8" s="2">
        <v>0</v>
      </c>
      <c r="AA8" s="2">
        <v>0</v>
      </c>
      <c r="AB8" s="2">
        <v>3000000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46</v>
      </c>
      <c r="B9" s="2">
        <v>67</v>
      </c>
      <c r="C9" s="2">
        <v>43</v>
      </c>
      <c r="D9" s="2">
        <v>3</v>
      </c>
      <c r="E9" s="2" t="s">
        <v>156</v>
      </c>
      <c r="F9" s="2" t="s">
        <v>157</v>
      </c>
      <c r="G9" s="2">
        <v>37</v>
      </c>
      <c r="H9" s="2">
        <v>136</v>
      </c>
      <c r="I9" s="2">
        <v>37403750</v>
      </c>
      <c r="J9" s="2">
        <v>32.000067114093959</v>
      </c>
      <c r="K9" s="2">
        <v>126.00005449591281</v>
      </c>
      <c r="L9" s="2">
        <v>36942000.000050671</v>
      </c>
      <c r="M9" s="2">
        <v>60.000067114093959</v>
      </c>
      <c r="N9" s="2">
        <v>50.900054495912805</v>
      </c>
      <c r="O9" s="2">
        <v>2550460.0000506714</v>
      </c>
      <c r="P9" s="2">
        <v>6.7116346110535562E-5</v>
      </c>
      <c r="Q9" s="2">
        <v>5.4497741528445767E-5</v>
      </c>
      <c r="R9" s="2">
        <v>5.067309637937572E-5</v>
      </c>
      <c r="S9" s="2">
        <v>0</v>
      </c>
      <c r="T9" s="2">
        <v>68.5</v>
      </c>
      <c r="U9" s="2">
        <v>255.8</v>
      </c>
      <c r="V9" s="2">
        <v>43814780</v>
      </c>
      <c r="W9" s="2">
        <v>20.00008389261745</v>
      </c>
      <c r="X9" s="2">
        <v>100.00006811989101</v>
      </c>
      <c r="Y9" s="2">
        <v>36000000.000063337</v>
      </c>
      <c r="Z9" s="2">
        <v>88.5</v>
      </c>
      <c r="AA9" s="2">
        <v>355.8</v>
      </c>
      <c r="AB9" s="2">
        <v>79814780.000063345</v>
      </c>
      <c r="AC9" s="2">
        <v>2.5000838926174498</v>
      </c>
      <c r="AD9" s="2">
        <v>0</v>
      </c>
      <c r="AE9" s="2">
        <v>0</v>
      </c>
      <c r="AF9" s="2">
        <v>0</v>
      </c>
    </row>
    <row r="10" spans="1:32" x14ac:dyDescent="0.25">
      <c r="A10" s="2" t="s">
        <v>48</v>
      </c>
      <c r="B10" s="2">
        <v>67</v>
      </c>
      <c r="C10" s="2">
        <v>28</v>
      </c>
      <c r="D10" s="2">
        <v>3</v>
      </c>
      <c r="E10" s="2" t="s">
        <v>156</v>
      </c>
      <c r="F10" s="2" t="s">
        <v>157</v>
      </c>
      <c r="G10" s="2">
        <v>5</v>
      </c>
      <c r="H10" s="2">
        <v>61</v>
      </c>
      <c r="I10" s="2">
        <v>910000</v>
      </c>
      <c r="J10" s="2">
        <v>2.5</v>
      </c>
      <c r="K10" s="2">
        <v>45</v>
      </c>
      <c r="L10" s="2">
        <v>675000</v>
      </c>
      <c r="M10" s="2">
        <v>7.5</v>
      </c>
      <c r="N10" s="2">
        <v>106</v>
      </c>
      <c r="O10" s="2">
        <v>1585000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6</v>
      </c>
      <c r="AA10" s="2">
        <v>101</v>
      </c>
      <c r="AB10" s="2">
        <v>1010000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34</v>
      </c>
      <c r="B11" s="2">
        <v>67</v>
      </c>
      <c r="C11" s="2">
        <v>25</v>
      </c>
      <c r="D11" s="2">
        <v>3</v>
      </c>
      <c r="E11" s="2" t="s">
        <v>156</v>
      </c>
      <c r="F11" s="2" t="s">
        <v>157</v>
      </c>
      <c r="G11" s="2">
        <v>6</v>
      </c>
      <c r="H11" s="2">
        <v>12</v>
      </c>
      <c r="I11" s="2">
        <v>720000</v>
      </c>
      <c r="J11" s="2">
        <v>4</v>
      </c>
      <c r="K11" s="2">
        <v>8</v>
      </c>
      <c r="L11" s="2">
        <v>480000</v>
      </c>
      <c r="M11" s="2">
        <v>10</v>
      </c>
      <c r="N11" s="2">
        <v>20</v>
      </c>
      <c r="O11" s="2">
        <v>1200000</v>
      </c>
      <c r="P11" s="2">
        <v>0</v>
      </c>
      <c r="Q11" s="2">
        <v>0</v>
      </c>
      <c r="R11" s="2">
        <v>0</v>
      </c>
      <c r="S11" s="2">
        <v>0</v>
      </c>
      <c r="T11" s="2">
        <v>12</v>
      </c>
      <c r="U11" s="2">
        <v>24</v>
      </c>
      <c r="V11" s="2">
        <v>1440000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20</v>
      </c>
      <c r="B12" s="2">
        <v>67</v>
      </c>
      <c r="C12" s="2">
        <v>38</v>
      </c>
      <c r="D12" s="2">
        <v>3</v>
      </c>
      <c r="E12" s="2" t="s">
        <v>156</v>
      </c>
      <c r="F12" s="2" t="s">
        <v>157</v>
      </c>
      <c r="G12" s="2">
        <v>6</v>
      </c>
      <c r="H12" s="2">
        <v>55</v>
      </c>
      <c r="I12" s="2">
        <v>550000</v>
      </c>
      <c r="J12" s="2">
        <v>5</v>
      </c>
      <c r="K12" s="2">
        <v>44</v>
      </c>
      <c r="L12" s="2">
        <v>485000</v>
      </c>
      <c r="M12" s="2">
        <v>11</v>
      </c>
      <c r="N12" s="2">
        <v>99</v>
      </c>
      <c r="O12" s="2">
        <v>1035000</v>
      </c>
      <c r="P12" s="2">
        <v>0</v>
      </c>
      <c r="Q12" s="2">
        <v>0</v>
      </c>
      <c r="R12" s="2">
        <v>0</v>
      </c>
      <c r="S12" s="2">
        <v>0</v>
      </c>
      <c r="T12" s="2">
        <v>7</v>
      </c>
      <c r="U12" s="2">
        <v>60</v>
      </c>
      <c r="V12" s="2">
        <v>1500000</v>
      </c>
      <c r="W12" s="2">
        <v>5</v>
      </c>
      <c r="X12" s="2">
        <v>20</v>
      </c>
      <c r="Y12" s="2">
        <v>200000</v>
      </c>
      <c r="Z12" s="2">
        <v>12</v>
      </c>
      <c r="AA12" s="2">
        <v>80</v>
      </c>
      <c r="AB12" s="2">
        <v>1700000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14</v>
      </c>
      <c r="B13" s="2">
        <v>67</v>
      </c>
      <c r="C13" s="2">
        <v>31</v>
      </c>
      <c r="D13" s="2">
        <v>3</v>
      </c>
      <c r="E13" s="2" t="s">
        <v>156</v>
      </c>
      <c r="F13" s="2" t="s">
        <v>157</v>
      </c>
      <c r="G13" s="2">
        <v>3</v>
      </c>
      <c r="H13" s="2">
        <v>6</v>
      </c>
      <c r="I13" s="2">
        <v>60000</v>
      </c>
      <c r="J13" s="2">
        <v>0</v>
      </c>
      <c r="K13" s="2">
        <v>0</v>
      </c>
      <c r="L13" s="2">
        <v>0</v>
      </c>
      <c r="M13" s="2">
        <v>3</v>
      </c>
      <c r="N13" s="2">
        <v>6</v>
      </c>
      <c r="O13" s="2">
        <v>60000</v>
      </c>
      <c r="P13" s="2">
        <v>0</v>
      </c>
      <c r="Q13" s="2">
        <v>0</v>
      </c>
      <c r="R13" s="2">
        <v>0</v>
      </c>
      <c r="S13" s="2">
        <v>0</v>
      </c>
      <c r="T13" s="2">
        <v>3</v>
      </c>
      <c r="U13" s="2">
        <v>6</v>
      </c>
      <c r="V13" s="2">
        <v>60000</v>
      </c>
      <c r="W13" s="2">
        <v>0</v>
      </c>
      <c r="X13" s="2">
        <v>0</v>
      </c>
      <c r="Y13" s="2">
        <v>0</v>
      </c>
      <c r="Z13" s="2">
        <v>3</v>
      </c>
      <c r="AA13" s="2">
        <v>6</v>
      </c>
      <c r="AB13" s="2">
        <v>60000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49</v>
      </c>
      <c r="B14" s="2">
        <v>67</v>
      </c>
      <c r="C14" s="2">
        <v>35</v>
      </c>
      <c r="D14" s="2">
        <v>3</v>
      </c>
      <c r="E14" s="2" t="s">
        <v>156</v>
      </c>
      <c r="F14" s="2" t="s">
        <v>157</v>
      </c>
      <c r="G14" s="2">
        <v>1.2100000000000002</v>
      </c>
      <c r="H14" s="2">
        <v>8.4</v>
      </c>
      <c r="I14" s="2">
        <v>25200</v>
      </c>
      <c r="J14" s="2">
        <v>1.1000000000000001</v>
      </c>
      <c r="K14" s="2">
        <v>4.2</v>
      </c>
      <c r="L14" s="2">
        <v>12000</v>
      </c>
      <c r="M14" s="2">
        <v>2.31</v>
      </c>
      <c r="N14" s="2">
        <v>12.600000000000001</v>
      </c>
      <c r="O14" s="2">
        <v>37200</v>
      </c>
      <c r="P14" s="2">
        <v>0</v>
      </c>
      <c r="Q14" s="2">
        <v>0</v>
      </c>
      <c r="R14" s="2">
        <v>0</v>
      </c>
      <c r="S14" s="2">
        <v>0</v>
      </c>
      <c r="T14" s="2">
        <v>1.1100000000000001</v>
      </c>
      <c r="U14" s="2">
        <v>8.1999999999999993</v>
      </c>
      <c r="V14" s="2">
        <v>24600</v>
      </c>
      <c r="W14" s="2">
        <v>1</v>
      </c>
      <c r="X14" s="2">
        <v>4</v>
      </c>
      <c r="Y14" s="2">
        <v>12000</v>
      </c>
      <c r="Z14" s="2">
        <v>2.11</v>
      </c>
      <c r="AA14" s="2">
        <v>12.2</v>
      </c>
      <c r="AB14" s="2">
        <v>36600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6</v>
      </c>
      <c r="B15" s="2">
        <v>67</v>
      </c>
      <c r="C15" s="2">
        <v>32</v>
      </c>
      <c r="D15" s="2">
        <v>3</v>
      </c>
      <c r="E15" s="2" t="s">
        <v>156</v>
      </c>
      <c r="F15" s="2" t="s">
        <v>157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9</v>
      </c>
      <c r="B16" s="2">
        <v>67</v>
      </c>
      <c r="C16" s="2">
        <v>37</v>
      </c>
      <c r="D16" s="2">
        <v>3</v>
      </c>
      <c r="E16" s="2" t="s">
        <v>156</v>
      </c>
      <c r="F16" s="2" t="s">
        <v>157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15</v>
      </c>
      <c r="B17" s="2">
        <v>67</v>
      </c>
      <c r="C17" s="2">
        <v>13</v>
      </c>
      <c r="D17" s="2">
        <v>3</v>
      </c>
      <c r="E17" s="2" t="s">
        <v>156</v>
      </c>
      <c r="F17" s="2" t="s">
        <v>157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16</v>
      </c>
      <c r="B18" s="2">
        <v>67</v>
      </c>
      <c r="C18" s="2">
        <v>23</v>
      </c>
      <c r="D18" s="2">
        <v>3</v>
      </c>
      <c r="E18" s="2" t="s">
        <v>156</v>
      </c>
      <c r="F18" s="2" t="s">
        <v>157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18</v>
      </c>
      <c r="B19" s="2">
        <v>67</v>
      </c>
      <c r="C19" s="2">
        <v>36</v>
      </c>
      <c r="D19" s="2">
        <v>3</v>
      </c>
      <c r="E19" s="2" t="s">
        <v>156</v>
      </c>
      <c r="F19" s="2" t="s">
        <v>157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19</v>
      </c>
      <c r="B20" s="2">
        <v>67</v>
      </c>
      <c r="C20" s="2">
        <v>9</v>
      </c>
      <c r="D20" s="2">
        <v>3</v>
      </c>
      <c r="E20" s="2" t="s">
        <v>156</v>
      </c>
      <c r="F20" s="2" t="s">
        <v>157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21</v>
      </c>
      <c r="B21" s="2">
        <v>67</v>
      </c>
      <c r="C21" s="2">
        <v>8</v>
      </c>
      <c r="D21" s="2">
        <v>3</v>
      </c>
      <c r="E21" s="2" t="s">
        <v>156</v>
      </c>
      <c r="F21" s="2" t="s">
        <v>157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22</v>
      </c>
      <c r="B22" s="2">
        <v>67</v>
      </c>
      <c r="C22" s="2">
        <v>34</v>
      </c>
      <c r="D22" s="2">
        <v>3</v>
      </c>
      <c r="E22" s="2" t="s">
        <v>156</v>
      </c>
      <c r="F22" s="2" t="s">
        <v>157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23</v>
      </c>
      <c r="B23" s="2">
        <v>67</v>
      </c>
      <c r="C23" s="2">
        <v>10</v>
      </c>
      <c r="D23" s="2">
        <v>3</v>
      </c>
      <c r="E23" s="2" t="s">
        <v>156</v>
      </c>
      <c r="F23" s="2" t="s">
        <v>157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24</v>
      </c>
      <c r="B24" s="2">
        <v>67</v>
      </c>
      <c r="C24" s="2">
        <v>16</v>
      </c>
      <c r="D24" s="2">
        <v>3</v>
      </c>
      <c r="E24" s="2" t="s">
        <v>156</v>
      </c>
      <c r="F24" s="2" t="s">
        <v>157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25</v>
      </c>
      <c r="B25" s="2">
        <v>67</v>
      </c>
      <c r="C25" s="2">
        <v>24</v>
      </c>
      <c r="D25" s="2">
        <v>3</v>
      </c>
      <c r="E25" s="2" t="s">
        <v>156</v>
      </c>
      <c r="F25" s="2" t="s">
        <v>157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26</v>
      </c>
      <c r="B26" s="2">
        <v>67</v>
      </c>
      <c r="C26" s="2">
        <v>7</v>
      </c>
      <c r="D26" s="2">
        <v>3</v>
      </c>
      <c r="E26" s="2" t="s">
        <v>156</v>
      </c>
      <c r="F26" s="2" t="s">
        <v>157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10</v>
      </c>
      <c r="U26" s="2">
        <v>200</v>
      </c>
      <c r="V26" s="2">
        <v>4000000</v>
      </c>
      <c r="W26" s="2">
        <v>10</v>
      </c>
      <c r="X26" s="2">
        <v>200</v>
      </c>
      <c r="Y26" s="2">
        <v>4000000</v>
      </c>
      <c r="Z26" s="2">
        <v>20</v>
      </c>
      <c r="AA26" s="2">
        <v>400</v>
      </c>
      <c r="AB26" s="2">
        <v>8000000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27</v>
      </c>
      <c r="B27" s="2">
        <v>67</v>
      </c>
      <c r="C27" s="2">
        <v>5</v>
      </c>
      <c r="D27" s="2">
        <v>3</v>
      </c>
      <c r="E27" s="2" t="s">
        <v>156</v>
      </c>
      <c r="F27" s="2" t="s">
        <v>157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28</v>
      </c>
      <c r="B28" s="2">
        <v>67</v>
      </c>
      <c r="C28" s="2">
        <v>30</v>
      </c>
      <c r="D28" s="2">
        <v>3</v>
      </c>
      <c r="E28" s="2" t="s">
        <v>156</v>
      </c>
      <c r="F28" s="2" t="s">
        <v>157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29</v>
      </c>
      <c r="B29" s="2">
        <v>67</v>
      </c>
      <c r="C29" s="2">
        <v>39</v>
      </c>
      <c r="D29" s="2">
        <v>3</v>
      </c>
      <c r="E29" s="2" t="s">
        <v>156</v>
      </c>
      <c r="F29" s="2" t="s">
        <v>157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30</v>
      </c>
      <c r="B30" s="2">
        <v>67</v>
      </c>
      <c r="C30" s="2">
        <v>6</v>
      </c>
      <c r="D30" s="2">
        <v>3</v>
      </c>
      <c r="E30" s="2" t="s">
        <v>156</v>
      </c>
      <c r="F30" s="2" t="s">
        <v>157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31</v>
      </c>
      <c r="B31" s="2">
        <v>67</v>
      </c>
      <c r="C31" s="2">
        <v>27</v>
      </c>
      <c r="D31" s="2">
        <v>3</v>
      </c>
      <c r="E31" s="2" t="s">
        <v>156</v>
      </c>
      <c r="F31" s="2" t="s">
        <v>157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32</v>
      </c>
      <c r="B32" s="2">
        <v>67</v>
      </c>
      <c r="C32" s="2">
        <v>11</v>
      </c>
      <c r="D32" s="2">
        <v>3</v>
      </c>
      <c r="E32" s="2" t="s">
        <v>156</v>
      </c>
      <c r="F32" s="2" t="s">
        <v>157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33</v>
      </c>
      <c r="B33" s="2">
        <v>67</v>
      </c>
      <c r="C33" s="2">
        <v>21</v>
      </c>
      <c r="D33" s="2">
        <v>3</v>
      </c>
      <c r="E33" s="2" t="s">
        <v>156</v>
      </c>
      <c r="F33" s="2" t="s">
        <v>157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35</v>
      </c>
      <c r="B34" s="2">
        <v>67</v>
      </c>
      <c r="C34" s="2">
        <v>12</v>
      </c>
      <c r="D34" s="2">
        <v>3</v>
      </c>
      <c r="E34" s="2" t="s">
        <v>156</v>
      </c>
      <c r="F34" s="2" t="s">
        <v>157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36</v>
      </c>
      <c r="B35" s="2">
        <v>67</v>
      </c>
      <c r="C35" s="2">
        <v>1</v>
      </c>
      <c r="D35" s="2">
        <v>3</v>
      </c>
      <c r="E35" s="2" t="s">
        <v>156</v>
      </c>
      <c r="F35" s="2" t="s">
        <v>157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37</v>
      </c>
      <c r="B36" s="2">
        <v>67</v>
      </c>
      <c r="C36" s="2">
        <v>2</v>
      </c>
      <c r="D36" s="2">
        <v>3</v>
      </c>
      <c r="E36" s="2" t="s">
        <v>156</v>
      </c>
      <c r="F36" s="2" t="s">
        <v>157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38</v>
      </c>
      <c r="B37" s="2">
        <v>67</v>
      </c>
      <c r="C37" s="2">
        <v>4</v>
      </c>
      <c r="D37" s="2">
        <v>3</v>
      </c>
      <c r="E37" s="2" t="s">
        <v>156</v>
      </c>
      <c r="F37" s="2" t="s">
        <v>157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39</v>
      </c>
      <c r="B38" s="2">
        <v>67</v>
      </c>
      <c r="C38" s="2">
        <v>29</v>
      </c>
      <c r="D38" s="2">
        <v>3</v>
      </c>
      <c r="E38" s="2" t="s">
        <v>156</v>
      </c>
      <c r="F38" s="2" t="s">
        <v>157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40</v>
      </c>
      <c r="B39" s="2">
        <v>67</v>
      </c>
      <c r="C39" s="2">
        <v>20</v>
      </c>
      <c r="D39" s="2">
        <v>3</v>
      </c>
      <c r="E39" s="2" t="s">
        <v>156</v>
      </c>
      <c r="F39" s="2" t="s">
        <v>157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41</v>
      </c>
      <c r="B40" s="2">
        <v>67</v>
      </c>
      <c r="C40" s="2">
        <v>3</v>
      </c>
      <c r="D40" s="2">
        <v>3</v>
      </c>
      <c r="E40" s="2" t="s">
        <v>156</v>
      </c>
      <c r="F40" s="2" t="s">
        <v>157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42</v>
      </c>
      <c r="B41" s="2">
        <v>67</v>
      </c>
      <c r="C41" s="2">
        <v>33</v>
      </c>
      <c r="D41" s="2">
        <v>3</v>
      </c>
      <c r="E41" s="2" t="s">
        <v>156</v>
      </c>
      <c r="F41" s="2" t="s">
        <v>157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43</v>
      </c>
      <c r="B42" s="2">
        <v>67</v>
      </c>
      <c r="C42" s="2">
        <v>26</v>
      </c>
      <c r="D42" s="2">
        <v>3</v>
      </c>
      <c r="E42" s="2" t="s">
        <v>156</v>
      </c>
      <c r="F42" s="2" t="s">
        <v>157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47</v>
      </c>
      <c r="B43" s="2">
        <v>67</v>
      </c>
      <c r="C43" s="2">
        <v>42</v>
      </c>
      <c r="D43" s="2">
        <v>3</v>
      </c>
      <c r="E43" s="2" t="s">
        <v>156</v>
      </c>
      <c r="F43" s="2" t="s">
        <v>157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67</v>
      </c>
      <c r="C44" s="2">
        <v>17</v>
      </c>
      <c r="D44" s="2">
        <v>3</v>
      </c>
      <c r="E44" s="2" t="s">
        <v>156</v>
      </c>
      <c r="F44" s="2" t="s">
        <v>157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/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67</v>
      </c>
      <c r="C45" s="2">
        <v>22</v>
      </c>
      <c r="D45" s="2">
        <v>3</v>
      </c>
      <c r="E45" s="2" t="s">
        <v>156</v>
      </c>
      <c r="F45" s="2" t="s">
        <v>157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67</v>
      </c>
      <c r="C46" s="2">
        <v>18</v>
      </c>
      <c r="D46" s="2">
        <v>3</v>
      </c>
      <c r="E46" s="2" t="s">
        <v>156</v>
      </c>
      <c r="F46" s="2" t="s">
        <v>157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290.91000000000003</v>
      </c>
      <c r="H47" s="3">
        <f t="shared" ref="H47:AF47" si="0">SUM(H2:H46)</f>
        <v>1056.7400000000002</v>
      </c>
      <c r="I47" s="3">
        <f t="shared" si="0"/>
        <v>70334650</v>
      </c>
      <c r="J47" s="3">
        <f t="shared" si="0"/>
        <v>265.96006711409399</v>
      </c>
      <c r="K47" s="3">
        <f t="shared" si="0"/>
        <v>902.37805449591269</v>
      </c>
      <c r="L47" s="3">
        <f t="shared" si="0"/>
        <v>70398260.000050664</v>
      </c>
      <c r="M47" s="3">
        <f t="shared" si="0"/>
        <v>547.87006711409401</v>
      </c>
      <c r="N47" s="3">
        <f t="shared" si="0"/>
        <v>1848.0180544959128</v>
      </c>
      <c r="O47" s="3">
        <f t="shared" si="0"/>
        <v>68937620.000050664</v>
      </c>
      <c r="P47" s="3">
        <f t="shared" si="0"/>
        <v>6.7116346110535562E-5</v>
      </c>
      <c r="Q47" s="3">
        <f t="shared" si="0"/>
        <v>20.00005449774153</v>
      </c>
      <c r="R47" s="3">
        <f t="shared" si="0"/>
        <v>5.067309637937572E-5</v>
      </c>
      <c r="S47" s="3">
        <f t="shared" si="0"/>
        <v>0</v>
      </c>
      <c r="T47" s="3">
        <f t="shared" si="0"/>
        <v>346.21000000000004</v>
      </c>
      <c r="U47" s="3">
        <f t="shared" si="0"/>
        <v>1130.8599999999999</v>
      </c>
      <c r="V47" s="3">
        <f t="shared" si="0"/>
        <v>76564480</v>
      </c>
      <c r="W47" s="3">
        <f t="shared" si="0"/>
        <v>178.10008389261745</v>
      </c>
      <c r="X47" s="3">
        <f t="shared" si="0"/>
        <v>908.94006811989095</v>
      </c>
      <c r="Y47" s="3">
        <f t="shared" si="0"/>
        <v>59135200.000063337</v>
      </c>
      <c r="Z47" s="3">
        <f t="shared" si="0"/>
        <v>501.51</v>
      </c>
      <c r="AA47" s="3">
        <f t="shared" si="0"/>
        <v>2052.96</v>
      </c>
      <c r="AB47" s="3">
        <f t="shared" si="0"/>
        <v>136354480.00006336</v>
      </c>
      <c r="AC47" s="3">
        <f t="shared" si="0"/>
        <v>2.5000838926174498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8" workbookViewId="0">
      <selection activeCell="AB50" sqref="AB5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4" width="9.28515625" bestFit="1" customWidth="1"/>
    <col min="15" max="15" width="14.28515625" bestFit="1" customWidth="1"/>
    <col min="16" max="20" width="9.28515625" bestFit="1" customWidth="1"/>
    <col min="21" max="21" width="9.5703125" bestFit="1" customWidth="1"/>
    <col min="22" max="22" width="14.28515625" bestFit="1" customWidth="1"/>
    <col min="23" max="24" width="9.28515625" bestFit="1" customWidth="1"/>
    <col min="25" max="25" width="14.28515625" bestFit="1" customWidth="1"/>
    <col min="26" max="26" width="9.28515625" bestFit="1" customWidth="1"/>
    <col min="27" max="27" width="9.5703125" bestFit="1" customWidth="1"/>
    <col min="28" max="28" width="16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45</v>
      </c>
      <c r="B2" s="2">
        <v>68</v>
      </c>
      <c r="C2" s="2">
        <v>40</v>
      </c>
      <c r="D2" s="2">
        <v>3</v>
      </c>
      <c r="E2" s="2" t="s">
        <v>158</v>
      </c>
      <c r="F2" s="2" t="s">
        <v>159</v>
      </c>
      <c r="G2" s="2">
        <v>22</v>
      </c>
      <c r="H2" s="2">
        <v>249</v>
      </c>
      <c r="I2" s="2">
        <v>12153000</v>
      </c>
      <c r="J2" s="2">
        <v>22</v>
      </c>
      <c r="K2" s="2">
        <v>249</v>
      </c>
      <c r="L2" s="2">
        <v>12153000</v>
      </c>
      <c r="M2" s="2">
        <v>44</v>
      </c>
      <c r="N2" s="2">
        <v>718</v>
      </c>
      <c r="O2" s="2">
        <v>24306000</v>
      </c>
      <c r="P2" s="2">
        <v>0</v>
      </c>
      <c r="Q2" s="2">
        <v>0</v>
      </c>
      <c r="R2" s="2">
        <v>0</v>
      </c>
      <c r="S2" s="2">
        <v>0</v>
      </c>
      <c r="T2" s="2">
        <v>23.5</v>
      </c>
      <c r="U2" s="2">
        <v>257.5</v>
      </c>
      <c r="V2" s="2">
        <v>12262500</v>
      </c>
      <c r="W2" s="2">
        <v>20</v>
      </c>
      <c r="X2" s="2">
        <v>240</v>
      </c>
      <c r="Y2" s="2">
        <v>12000000</v>
      </c>
      <c r="Z2" s="2">
        <v>43.5</v>
      </c>
      <c r="AA2" s="2">
        <v>497.5</v>
      </c>
      <c r="AB2" s="2">
        <v>24262500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10</v>
      </c>
      <c r="B3" s="2">
        <v>68</v>
      </c>
      <c r="C3" s="2">
        <v>47</v>
      </c>
      <c r="D3" s="2">
        <v>3</v>
      </c>
      <c r="E3" s="2" t="s">
        <v>158</v>
      </c>
      <c r="F3" s="2" t="s">
        <v>159</v>
      </c>
      <c r="G3" s="2">
        <v>65</v>
      </c>
      <c r="H3" s="2">
        <v>309</v>
      </c>
      <c r="I3" s="2">
        <v>10495000</v>
      </c>
      <c r="J3" s="2">
        <v>18</v>
      </c>
      <c r="K3" s="2">
        <v>93</v>
      </c>
      <c r="L3" s="2">
        <v>3820000</v>
      </c>
      <c r="M3" s="2">
        <v>83</v>
      </c>
      <c r="N3" s="2">
        <v>402</v>
      </c>
      <c r="O3" s="2">
        <v>14315000</v>
      </c>
      <c r="P3" s="2">
        <v>0</v>
      </c>
      <c r="Q3" s="2">
        <v>0</v>
      </c>
      <c r="R3" s="2">
        <v>0</v>
      </c>
      <c r="S3" s="2">
        <v>0</v>
      </c>
      <c r="T3" s="2">
        <v>82</v>
      </c>
      <c r="U3" s="2">
        <v>390</v>
      </c>
      <c r="V3" s="2">
        <v>13044500</v>
      </c>
      <c r="W3" s="2">
        <v>8</v>
      </c>
      <c r="X3" s="2">
        <v>37</v>
      </c>
      <c r="Y3" s="2">
        <v>1459000</v>
      </c>
      <c r="Z3" s="2">
        <v>90</v>
      </c>
      <c r="AA3" s="2">
        <v>427</v>
      </c>
      <c r="AB3" s="2">
        <v>14503500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44</v>
      </c>
      <c r="B4" s="2">
        <v>68</v>
      </c>
      <c r="C4" s="2">
        <v>41</v>
      </c>
      <c r="D4" s="2">
        <v>3</v>
      </c>
      <c r="E4" s="2" t="s">
        <v>158</v>
      </c>
      <c r="F4" s="2" t="s">
        <v>159</v>
      </c>
      <c r="G4" s="2">
        <v>48.3</v>
      </c>
      <c r="H4" s="2">
        <v>193.2</v>
      </c>
      <c r="I4" s="2">
        <v>7758000</v>
      </c>
      <c r="J4" s="2">
        <v>40.56</v>
      </c>
      <c r="K4" s="2">
        <v>162.24</v>
      </c>
      <c r="L4" s="2">
        <v>6489600</v>
      </c>
      <c r="M4" s="2">
        <v>88.86</v>
      </c>
      <c r="N4" s="2">
        <v>355.44</v>
      </c>
      <c r="O4" s="2">
        <v>14247600</v>
      </c>
      <c r="P4" s="2">
        <v>0</v>
      </c>
      <c r="Q4" s="2">
        <v>0</v>
      </c>
      <c r="R4" s="2">
        <v>0</v>
      </c>
      <c r="S4" s="2">
        <v>0</v>
      </c>
      <c r="T4" s="2">
        <v>31.200000000000003</v>
      </c>
      <c r="U4" s="2">
        <v>124.80000000000001</v>
      </c>
      <c r="V4" s="2">
        <v>4992000</v>
      </c>
      <c r="W4" s="2">
        <v>42.8</v>
      </c>
      <c r="X4" s="2">
        <v>171.2</v>
      </c>
      <c r="Y4" s="2">
        <v>6848000</v>
      </c>
      <c r="Z4" s="2">
        <v>57.2</v>
      </c>
      <c r="AA4" s="2">
        <v>228.8</v>
      </c>
      <c r="AB4" s="2">
        <v>9152000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47</v>
      </c>
      <c r="B5" s="2">
        <v>68</v>
      </c>
      <c r="C5" s="2">
        <v>42</v>
      </c>
      <c r="D5" s="2">
        <v>3</v>
      </c>
      <c r="E5" s="2" t="s">
        <v>158</v>
      </c>
      <c r="F5" s="2" t="s">
        <v>159</v>
      </c>
      <c r="G5" s="2">
        <v>80</v>
      </c>
      <c r="H5" s="2">
        <v>120</v>
      </c>
      <c r="I5" s="2">
        <v>7800000</v>
      </c>
      <c r="J5" s="2">
        <v>48</v>
      </c>
      <c r="K5" s="2">
        <v>84</v>
      </c>
      <c r="L5" s="2">
        <v>5820000</v>
      </c>
      <c r="M5" s="2">
        <v>128</v>
      </c>
      <c r="N5" s="2">
        <v>204</v>
      </c>
      <c r="O5" s="2">
        <v>13620000</v>
      </c>
      <c r="P5" s="2">
        <v>2</v>
      </c>
      <c r="Q5" s="2">
        <v>0</v>
      </c>
      <c r="R5" s="2">
        <v>0</v>
      </c>
      <c r="S5" s="2">
        <v>0</v>
      </c>
      <c r="T5" s="2">
        <v>138</v>
      </c>
      <c r="U5" s="2">
        <v>1475</v>
      </c>
      <c r="V5" s="2">
        <v>80200000</v>
      </c>
      <c r="W5" s="2">
        <v>2</v>
      </c>
      <c r="X5" s="2">
        <v>0</v>
      </c>
      <c r="Y5" s="2">
        <v>0</v>
      </c>
      <c r="Z5" s="2">
        <v>0</v>
      </c>
      <c r="AA5" s="2">
        <v>1475</v>
      </c>
      <c r="AB5" s="2">
        <v>80200000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68</v>
      </c>
      <c r="C6" s="2">
        <v>45</v>
      </c>
      <c r="D6" s="2">
        <v>3</v>
      </c>
      <c r="E6" s="2" t="s">
        <v>158</v>
      </c>
      <c r="F6" s="2" t="s">
        <v>159</v>
      </c>
      <c r="G6" s="2">
        <v>16</v>
      </c>
      <c r="H6" s="2">
        <v>30</v>
      </c>
      <c r="I6" s="2">
        <v>2240000</v>
      </c>
      <c r="J6" s="2">
        <v>34</v>
      </c>
      <c r="K6" s="2">
        <v>69</v>
      </c>
      <c r="L6" s="2">
        <v>5200000</v>
      </c>
      <c r="M6" s="2">
        <v>50</v>
      </c>
      <c r="N6" s="2">
        <v>99</v>
      </c>
      <c r="O6" s="2">
        <v>7440000</v>
      </c>
      <c r="P6" s="2">
        <v>0</v>
      </c>
      <c r="Q6" s="2">
        <v>0</v>
      </c>
      <c r="R6" s="2">
        <v>0</v>
      </c>
      <c r="S6" s="2">
        <v>0</v>
      </c>
      <c r="T6" s="2">
        <v>8</v>
      </c>
      <c r="U6" s="2">
        <v>12</v>
      </c>
      <c r="V6" s="2">
        <v>200000</v>
      </c>
      <c r="W6" s="2">
        <v>8</v>
      </c>
      <c r="X6" s="2">
        <v>12</v>
      </c>
      <c r="Y6" s="2">
        <v>200000</v>
      </c>
      <c r="Z6" s="2">
        <v>16</v>
      </c>
      <c r="AA6" s="2">
        <v>24</v>
      </c>
      <c r="AB6" s="2">
        <v>400000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68</v>
      </c>
      <c r="C7" s="2">
        <v>46</v>
      </c>
      <c r="D7" s="2">
        <v>3</v>
      </c>
      <c r="E7" s="2" t="s">
        <v>158</v>
      </c>
      <c r="F7" s="2" t="s">
        <v>159</v>
      </c>
      <c r="G7" s="2">
        <v>30</v>
      </c>
      <c r="H7" s="2">
        <v>90</v>
      </c>
      <c r="I7" s="2">
        <v>2760000</v>
      </c>
      <c r="J7" s="2">
        <v>30</v>
      </c>
      <c r="K7" s="2">
        <v>102</v>
      </c>
      <c r="L7" s="2">
        <v>4208000</v>
      </c>
      <c r="M7" s="2">
        <v>60</v>
      </c>
      <c r="N7" s="2">
        <v>192</v>
      </c>
      <c r="O7" s="2">
        <v>6968000</v>
      </c>
      <c r="P7" s="2">
        <v>0</v>
      </c>
      <c r="Q7" s="2">
        <v>0</v>
      </c>
      <c r="R7" s="2">
        <v>0</v>
      </c>
      <c r="S7" s="2">
        <v>0</v>
      </c>
      <c r="T7" s="2">
        <v>50</v>
      </c>
      <c r="U7" s="2">
        <v>124</v>
      </c>
      <c r="V7" s="2">
        <v>6268000</v>
      </c>
      <c r="W7" s="2">
        <v>0</v>
      </c>
      <c r="X7" s="2">
        <v>0</v>
      </c>
      <c r="Y7" s="2">
        <v>0</v>
      </c>
      <c r="Z7" s="2">
        <v>50</v>
      </c>
      <c r="AA7" s="2">
        <v>124</v>
      </c>
      <c r="AB7" s="2">
        <v>6268000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46</v>
      </c>
      <c r="B8" s="2">
        <v>68</v>
      </c>
      <c r="C8" s="2">
        <v>43</v>
      </c>
      <c r="D8" s="2">
        <v>3</v>
      </c>
      <c r="E8" s="2" t="s">
        <v>158</v>
      </c>
      <c r="F8" s="2" t="s">
        <v>159</v>
      </c>
      <c r="G8" s="2">
        <v>11.5</v>
      </c>
      <c r="H8" s="2">
        <v>35.75</v>
      </c>
      <c r="I8" s="2">
        <v>2103750</v>
      </c>
      <c r="J8" s="2">
        <v>5.5001006711409399</v>
      </c>
      <c r="K8" s="2">
        <v>14.37508174386921</v>
      </c>
      <c r="L8" s="2">
        <v>445370.0000760071</v>
      </c>
      <c r="M8" s="2">
        <v>12.00010067114094</v>
      </c>
      <c r="N8" s="2">
        <v>39.00008174386921</v>
      </c>
      <c r="O8" s="2">
        <v>2374550.0000760071</v>
      </c>
      <c r="P8" s="2">
        <v>1.0067451916580334E-4</v>
      </c>
      <c r="Q8" s="2">
        <v>8.1746612292668647E-5</v>
      </c>
      <c r="R8" s="2">
        <v>7.600964456906358E-5</v>
      </c>
      <c r="S8" s="2">
        <v>0</v>
      </c>
      <c r="T8" s="2">
        <v>22</v>
      </c>
      <c r="U8" s="2">
        <v>130</v>
      </c>
      <c r="V8" s="2">
        <v>8104416.9354838701</v>
      </c>
      <c r="W8" s="2">
        <v>1.3422818791946307E-4</v>
      </c>
      <c r="X8" s="2">
        <v>1.0899182561307902E-4</v>
      </c>
      <c r="Y8" s="2">
        <v>1.0134279199391943E-4</v>
      </c>
      <c r="Z8" s="2">
        <v>22</v>
      </c>
      <c r="AA8" s="2">
        <v>130</v>
      </c>
      <c r="AB8" s="2">
        <v>8104416.9355852129</v>
      </c>
      <c r="AC8" s="2">
        <v>4.0001342281879193</v>
      </c>
      <c r="AD8" s="2">
        <v>0</v>
      </c>
      <c r="AE8" s="2">
        <v>0</v>
      </c>
      <c r="AF8" s="2">
        <v>0</v>
      </c>
    </row>
    <row r="9" spans="1:32" x14ac:dyDescent="0.25">
      <c r="A9" s="2" t="s">
        <v>12</v>
      </c>
      <c r="B9" s="2">
        <v>68</v>
      </c>
      <c r="C9" s="2">
        <v>44</v>
      </c>
      <c r="D9" s="2">
        <v>3</v>
      </c>
      <c r="E9" s="2" t="s">
        <v>158</v>
      </c>
      <c r="F9" s="2" t="s">
        <v>159</v>
      </c>
      <c r="G9" s="2">
        <v>14.3</v>
      </c>
      <c r="H9" s="2">
        <v>42.3</v>
      </c>
      <c r="I9" s="2">
        <v>1131000</v>
      </c>
      <c r="J9" s="2">
        <v>19.7</v>
      </c>
      <c r="K9" s="2">
        <v>41.7</v>
      </c>
      <c r="L9" s="2">
        <v>909015</v>
      </c>
      <c r="M9" s="2">
        <v>34</v>
      </c>
      <c r="N9" s="2">
        <v>84</v>
      </c>
      <c r="O9" s="2">
        <v>2040015</v>
      </c>
      <c r="P9" s="2">
        <v>0</v>
      </c>
      <c r="Q9" s="2">
        <v>0</v>
      </c>
      <c r="R9" s="2">
        <v>0</v>
      </c>
      <c r="S9" s="2">
        <v>0</v>
      </c>
      <c r="T9" s="2">
        <v>47.7</v>
      </c>
      <c r="U9" s="2">
        <v>50.3</v>
      </c>
      <c r="V9" s="2">
        <v>1341000</v>
      </c>
      <c r="W9" s="2">
        <v>28.7</v>
      </c>
      <c r="X9" s="2">
        <v>54.7</v>
      </c>
      <c r="Y9" s="2">
        <v>1249015</v>
      </c>
      <c r="Z9" s="2">
        <v>76.400000000000006</v>
      </c>
      <c r="AA9" s="2">
        <v>105</v>
      </c>
      <c r="AB9" s="2">
        <v>2590015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48</v>
      </c>
      <c r="B10" s="2">
        <v>68</v>
      </c>
      <c r="C10" s="2">
        <v>28</v>
      </c>
      <c r="D10" s="2">
        <v>3</v>
      </c>
      <c r="E10" s="2" t="s">
        <v>158</v>
      </c>
      <c r="F10" s="2" t="s">
        <v>159</v>
      </c>
      <c r="G10" s="2">
        <v>4</v>
      </c>
      <c r="H10" s="2">
        <v>40</v>
      </c>
      <c r="I10" s="2">
        <v>600000</v>
      </c>
      <c r="J10" s="2">
        <v>4</v>
      </c>
      <c r="K10" s="2">
        <v>40</v>
      </c>
      <c r="L10" s="2">
        <v>600000</v>
      </c>
      <c r="M10" s="2">
        <v>8</v>
      </c>
      <c r="N10" s="2">
        <v>80</v>
      </c>
      <c r="O10" s="2">
        <v>1200000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80</v>
      </c>
      <c r="AA10" s="2">
        <v>2400</v>
      </c>
      <c r="AB10" s="2">
        <v>24000000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28</v>
      </c>
      <c r="B11" s="2">
        <v>68</v>
      </c>
      <c r="C11" s="2">
        <v>30</v>
      </c>
      <c r="D11" s="2">
        <v>3</v>
      </c>
      <c r="E11" s="2" t="s">
        <v>158</v>
      </c>
      <c r="F11" s="2" t="s">
        <v>159</v>
      </c>
      <c r="G11" s="2">
        <v>2</v>
      </c>
      <c r="H11" s="2">
        <v>16</v>
      </c>
      <c r="I11" s="2">
        <v>420000</v>
      </c>
      <c r="J11" s="2">
        <v>2</v>
      </c>
      <c r="K11" s="2">
        <v>17</v>
      </c>
      <c r="L11" s="2">
        <v>440000</v>
      </c>
      <c r="M11" s="2">
        <v>4</v>
      </c>
      <c r="N11" s="2">
        <v>33</v>
      </c>
      <c r="O11" s="2">
        <v>860000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2">
        <v>5</v>
      </c>
      <c r="V11" s="2">
        <v>100000</v>
      </c>
      <c r="W11" s="2">
        <v>1</v>
      </c>
      <c r="X11" s="2">
        <v>6</v>
      </c>
      <c r="Y11" s="2">
        <v>120000</v>
      </c>
      <c r="Z11" s="2">
        <v>2</v>
      </c>
      <c r="AA11" s="2">
        <v>11</v>
      </c>
      <c r="AB11" s="2">
        <v>220000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68</v>
      </c>
      <c r="C12" s="2">
        <v>19</v>
      </c>
      <c r="D12" s="2">
        <v>3</v>
      </c>
      <c r="E12" s="2" t="s">
        <v>158</v>
      </c>
      <c r="F12" s="2" t="s">
        <v>159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500000</v>
      </c>
      <c r="M12" s="2">
        <v>0</v>
      </c>
      <c r="N12" s="2">
        <v>0</v>
      </c>
      <c r="O12" s="2">
        <v>500000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500000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20</v>
      </c>
      <c r="B13" s="2">
        <v>68</v>
      </c>
      <c r="C13" s="2">
        <v>38</v>
      </c>
      <c r="D13" s="2">
        <v>3</v>
      </c>
      <c r="E13" s="2" t="s">
        <v>158</v>
      </c>
      <c r="F13" s="2" t="s">
        <v>159</v>
      </c>
      <c r="G13" s="2">
        <v>1</v>
      </c>
      <c r="H13" s="2">
        <v>6</v>
      </c>
      <c r="I13" s="2">
        <v>120000</v>
      </c>
      <c r="J13" s="2">
        <v>1</v>
      </c>
      <c r="K13" s="2">
        <v>6</v>
      </c>
      <c r="L13" s="2">
        <v>120000</v>
      </c>
      <c r="M13" s="2">
        <v>2</v>
      </c>
      <c r="N13" s="2">
        <v>12</v>
      </c>
      <c r="O13" s="2">
        <v>240000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5</v>
      </c>
      <c r="V13" s="2">
        <v>100000</v>
      </c>
      <c r="W13" s="2">
        <v>1</v>
      </c>
      <c r="X13" s="2">
        <v>5</v>
      </c>
      <c r="Y13" s="2">
        <v>150000</v>
      </c>
      <c r="Z13" s="2">
        <v>2</v>
      </c>
      <c r="AA13" s="2">
        <v>10</v>
      </c>
      <c r="AB13" s="2">
        <v>250000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6</v>
      </c>
      <c r="B14" s="2">
        <v>68</v>
      </c>
      <c r="C14" s="2">
        <v>32</v>
      </c>
      <c r="D14" s="2">
        <v>3</v>
      </c>
      <c r="E14" s="2" t="s">
        <v>158</v>
      </c>
      <c r="F14" s="2" t="s">
        <v>159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9</v>
      </c>
      <c r="B15" s="2">
        <v>68</v>
      </c>
      <c r="C15" s="2">
        <v>37</v>
      </c>
      <c r="D15" s="2">
        <v>3</v>
      </c>
      <c r="E15" s="2" t="s">
        <v>158</v>
      </c>
      <c r="F15" s="2" t="s">
        <v>159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14</v>
      </c>
      <c r="B16" s="2">
        <v>68</v>
      </c>
      <c r="C16" s="2">
        <v>31</v>
      </c>
      <c r="D16" s="2">
        <v>3</v>
      </c>
      <c r="E16" s="2" t="s">
        <v>158</v>
      </c>
      <c r="F16" s="2" t="s">
        <v>159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15</v>
      </c>
      <c r="B17" s="2">
        <v>68</v>
      </c>
      <c r="C17" s="2">
        <v>13</v>
      </c>
      <c r="D17" s="2">
        <v>3</v>
      </c>
      <c r="E17" s="2" t="s">
        <v>158</v>
      </c>
      <c r="F17" s="2" t="s">
        <v>159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16</v>
      </c>
      <c r="B18" s="2">
        <v>68</v>
      </c>
      <c r="C18" s="2">
        <v>23</v>
      </c>
      <c r="D18" s="2">
        <v>3</v>
      </c>
      <c r="E18" s="2" t="s">
        <v>158</v>
      </c>
      <c r="F18" s="2" t="s">
        <v>159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18</v>
      </c>
      <c r="B19" s="2">
        <v>68</v>
      </c>
      <c r="C19" s="2">
        <v>36</v>
      </c>
      <c r="D19" s="2">
        <v>3</v>
      </c>
      <c r="E19" s="2" t="s">
        <v>158</v>
      </c>
      <c r="F19" s="2" t="s">
        <v>159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19</v>
      </c>
      <c r="B20" s="2">
        <v>68</v>
      </c>
      <c r="C20" s="2">
        <v>9</v>
      </c>
      <c r="D20" s="2">
        <v>3</v>
      </c>
      <c r="E20" s="2" t="s">
        <v>158</v>
      </c>
      <c r="F20" s="2" t="s">
        <v>159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21</v>
      </c>
      <c r="B21" s="2">
        <v>68</v>
      </c>
      <c r="C21" s="2">
        <v>8</v>
      </c>
      <c r="D21" s="2">
        <v>3</v>
      </c>
      <c r="E21" s="2" t="s">
        <v>158</v>
      </c>
      <c r="F21" s="2" t="s">
        <v>159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22</v>
      </c>
      <c r="B22" s="2">
        <v>68</v>
      </c>
      <c r="C22" s="2">
        <v>34</v>
      </c>
      <c r="D22" s="2">
        <v>3</v>
      </c>
      <c r="E22" s="2" t="s">
        <v>158</v>
      </c>
      <c r="F22" s="2" t="s">
        <v>159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23</v>
      </c>
      <c r="B23" s="2">
        <v>68</v>
      </c>
      <c r="C23" s="2">
        <v>10</v>
      </c>
      <c r="D23" s="2">
        <v>3</v>
      </c>
      <c r="E23" s="2" t="s">
        <v>158</v>
      </c>
      <c r="F23" s="2" t="s">
        <v>159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24</v>
      </c>
      <c r="B24" s="2">
        <v>68</v>
      </c>
      <c r="C24" s="2">
        <v>16</v>
      </c>
      <c r="D24" s="2">
        <v>3</v>
      </c>
      <c r="E24" s="2" t="s">
        <v>158</v>
      </c>
      <c r="F24" s="2" t="s">
        <v>159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25</v>
      </c>
      <c r="B25" s="2">
        <v>68</v>
      </c>
      <c r="C25" s="2">
        <v>24</v>
      </c>
      <c r="D25" s="2">
        <v>3</v>
      </c>
      <c r="E25" s="2" t="s">
        <v>158</v>
      </c>
      <c r="F25" s="2" t="s">
        <v>159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26</v>
      </c>
      <c r="B26" s="2">
        <v>68</v>
      </c>
      <c r="C26" s="2">
        <v>7</v>
      </c>
      <c r="D26" s="2">
        <v>3</v>
      </c>
      <c r="E26" s="2" t="s">
        <v>158</v>
      </c>
      <c r="F26" s="2" t="s">
        <v>159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27</v>
      </c>
      <c r="B27" s="2">
        <v>68</v>
      </c>
      <c r="C27" s="2">
        <v>5</v>
      </c>
      <c r="D27" s="2">
        <v>3</v>
      </c>
      <c r="E27" s="2" t="s">
        <v>158</v>
      </c>
      <c r="F27" s="2" t="s">
        <v>159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29</v>
      </c>
      <c r="B28" s="2">
        <v>68</v>
      </c>
      <c r="C28" s="2">
        <v>39</v>
      </c>
      <c r="D28" s="2">
        <v>3</v>
      </c>
      <c r="E28" s="2" t="s">
        <v>158</v>
      </c>
      <c r="F28" s="2" t="s">
        <v>159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30</v>
      </c>
      <c r="B29" s="2">
        <v>68</v>
      </c>
      <c r="C29" s="2">
        <v>6</v>
      </c>
      <c r="D29" s="2">
        <v>3</v>
      </c>
      <c r="E29" s="2" t="s">
        <v>158</v>
      </c>
      <c r="F29" s="2" t="s">
        <v>159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31</v>
      </c>
      <c r="B30" s="2">
        <v>68</v>
      </c>
      <c r="C30" s="2">
        <v>27</v>
      </c>
      <c r="D30" s="2">
        <v>3</v>
      </c>
      <c r="E30" s="2" t="s">
        <v>158</v>
      </c>
      <c r="F30" s="2" t="s">
        <v>159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32</v>
      </c>
      <c r="B31" s="2">
        <v>68</v>
      </c>
      <c r="C31" s="2">
        <v>11</v>
      </c>
      <c r="D31" s="2">
        <v>3</v>
      </c>
      <c r="E31" s="2" t="s">
        <v>158</v>
      </c>
      <c r="F31" s="2" t="s">
        <v>159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33</v>
      </c>
      <c r="B32" s="2">
        <v>68</v>
      </c>
      <c r="C32" s="2">
        <v>21</v>
      </c>
      <c r="D32" s="2">
        <v>3</v>
      </c>
      <c r="E32" s="2" t="s">
        <v>158</v>
      </c>
      <c r="F32" s="2" t="s">
        <v>159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34</v>
      </c>
      <c r="B33" s="2">
        <v>68</v>
      </c>
      <c r="C33" s="2">
        <v>25</v>
      </c>
      <c r="D33" s="2">
        <v>3</v>
      </c>
      <c r="E33" s="2" t="s">
        <v>158</v>
      </c>
      <c r="F33" s="2" t="s">
        <v>159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35</v>
      </c>
      <c r="B34" s="2">
        <v>68</v>
      </c>
      <c r="C34" s="2">
        <v>12</v>
      </c>
      <c r="D34" s="2">
        <v>3</v>
      </c>
      <c r="E34" s="2" t="s">
        <v>158</v>
      </c>
      <c r="F34" s="2" t="s">
        <v>159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36</v>
      </c>
      <c r="B35" s="2">
        <v>68</v>
      </c>
      <c r="C35" s="2">
        <v>1</v>
      </c>
      <c r="D35" s="2">
        <v>3</v>
      </c>
      <c r="E35" s="2" t="s">
        <v>158</v>
      </c>
      <c r="F35" s="2" t="s">
        <v>159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37</v>
      </c>
      <c r="B36" s="2">
        <v>68</v>
      </c>
      <c r="C36" s="2">
        <v>2</v>
      </c>
      <c r="D36" s="2">
        <v>3</v>
      </c>
      <c r="E36" s="2" t="s">
        <v>158</v>
      </c>
      <c r="F36" s="2" t="s">
        <v>159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38</v>
      </c>
      <c r="B37" s="2">
        <v>68</v>
      </c>
      <c r="C37" s="2">
        <v>4</v>
      </c>
      <c r="D37" s="2">
        <v>3</v>
      </c>
      <c r="E37" s="2" t="s">
        <v>158</v>
      </c>
      <c r="F37" s="2" t="s">
        <v>159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39</v>
      </c>
      <c r="B38" s="2">
        <v>68</v>
      </c>
      <c r="C38" s="2">
        <v>29</v>
      </c>
      <c r="D38" s="2">
        <v>3</v>
      </c>
      <c r="E38" s="2" t="s">
        <v>158</v>
      </c>
      <c r="F38" s="2" t="s">
        <v>159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40</v>
      </c>
      <c r="B39" s="2">
        <v>68</v>
      </c>
      <c r="C39" s="2">
        <v>20</v>
      </c>
      <c r="D39" s="2">
        <v>3</v>
      </c>
      <c r="E39" s="2" t="s">
        <v>158</v>
      </c>
      <c r="F39" s="2" t="s">
        <v>159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41</v>
      </c>
      <c r="B40" s="2">
        <v>68</v>
      </c>
      <c r="C40" s="2">
        <v>3</v>
      </c>
      <c r="D40" s="2">
        <v>3</v>
      </c>
      <c r="E40" s="2" t="s">
        <v>158</v>
      </c>
      <c r="F40" s="2" t="s">
        <v>159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42</v>
      </c>
      <c r="B41" s="2">
        <v>68</v>
      </c>
      <c r="C41" s="2">
        <v>33</v>
      </c>
      <c r="D41" s="2">
        <v>3</v>
      </c>
      <c r="E41" s="2" t="s">
        <v>158</v>
      </c>
      <c r="F41" s="2" t="s">
        <v>159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43</v>
      </c>
      <c r="B42" s="2">
        <v>68</v>
      </c>
      <c r="C42" s="2">
        <v>26</v>
      </c>
      <c r="D42" s="2">
        <v>3</v>
      </c>
      <c r="E42" s="2" t="s">
        <v>158</v>
      </c>
      <c r="F42" s="2" t="s">
        <v>159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68</v>
      </c>
      <c r="C43" s="2">
        <v>35</v>
      </c>
      <c r="D43" s="2">
        <v>3</v>
      </c>
      <c r="E43" s="2" t="s">
        <v>158</v>
      </c>
      <c r="F43" s="2" t="s">
        <v>159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68</v>
      </c>
      <c r="C44" s="2">
        <v>17</v>
      </c>
      <c r="D44" s="2">
        <v>3</v>
      </c>
      <c r="E44" s="2" t="s">
        <v>158</v>
      </c>
      <c r="F44" s="2" t="s">
        <v>159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68</v>
      </c>
      <c r="C45" s="2">
        <v>22</v>
      </c>
      <c r="D45" s="2">
        <v>3</v>
      </c>
      <c r="E45" s="2" t="s">
        <v>158</v>
      </c>
      <c r="F45" s="2" t="s">
        <v>159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440</v>
      </c>
      <c r="AA45" s="2">
        <v>1100</v>
      </c>
      <c r="AB45" s="2">
        <v>22000000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68</v>
      </c>
      <c r="C46" s="2">
        <v>18</v>
      </c>
      <c r="D46" s="2">
        <v>3</v>
      </c>
      <c r="E46" s="2" t="s">
        <v>158</v>
      </c>
      <c r="F46" s="2" t="s">
        <v>159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294.10000000000002</v>
      </c>
      <c r="H47" s="3">
        <f t="shared" ref="H47:AF47" si="0">SUM(H2:H46)</f>
        <v>1131.25</v>
      </c>
      <c r="I47" s="3">
        <f t="shared" si="0"/>
        <v>47580750</v>
      </c>
      <c r="J47" s="3">
        <f t="shared" si="0"/>
        <v>224.76010067114092</v>
      </c>
      <c r="K47" s="3">
        <f t="shared" si="0"/>
        <v>878.31508174386931</v>
      </c>
      <c r="L47" s="3">
        <f t="shared" si="0"/>
        <v>40704985.000076011</v>
      </c>
      <c r="M47" s="3">
        <f t="shared" si="0"/>
        <v>513.86010067114103</v>
      </c>
      <c r="N47" s="3">
        <f t="shared" si="0"/>
        <v>2218.4400817438691</v>
      </c>
      <c r="O47" s="3">
        <f t="shared" si="0"/>
        <v>88111165.000076011</v>
      </c>
      <c r="P47" s="3">
        <f t="shared" si="0"/>
        <v>2.0001006745191656</v>
      </c>
      <c r="Q47" s="3">
        <f t="shared" si="0"/>
        <v>8.1746612292668647E-5</v>
      </c>
      <c r="R47" s="3">
        <f t="shared" si="0"/>
        <v>7.600964456906358E-5</v>
      </c>
      <c r="S47" s="3">
        <f t="shared" si="0"/>
        <v>0</v>
      </c>
      <c r="T47" s="3">
        <f t="shared" si="0"/>
        <v>404.4</v>
      </c>
      <c r="U47" s="3">
        <f t="shared" si="0"/>
        <v>2573.6000000000004</v>
      </c>
      <c r="V47" s="3">
        <f t="shared" si="0"/>
        <v>126612416.93548387</v>
      </c>
      <c r="W47" s="3">
        <f t="shared" si="0"/>
        <v>111.50013422818792</v>
      </c>
      <c r="X47" s="3">
        <f t="shared" si="0"/>
        <v>525.90010899182562</v>
      </c>
      <c r="Y47" s="3">
        <f t="shared" si="0"/>
        <v>22026015.000101343</v>
      </c>
      <c r="Z47" s="3">
        <f t="shared" si="0"/>
        <v>879.1</v>
      </c>
      <c r="AA47" s="3">
        <f t="shared" si="0"/>
        <v>6532.3</v>
      </c>
      <c r="AB47" s="3">
        <f t="shared" si="0"/>
        <v>192450431.9355852</v>
      </c>
      <c r="AC47" s="3">
        <f t="shared" si="0"/>
        <v>4.0001342281879193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Q31" workbookViewId="0">
      <selection activeCell="AB51" sqref="AB51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45</v>
      </c>
      <c r="B2" s="2">
        <v>69</v>
      </c>
      <c r="C2" s="2">
        <v>40</v>
      </c>
      <c r="D2" s="2">
        <v>3</v>
      </c>
      <c r="E2" s="2" t="s">
        <v>160</v>
      </c>
      <c r="F2" s="2" t="s">
        <v>161</v>
      </c>
      <c r="G2" s="2">
        <v>10</v>
      </c>
      <c r="H2" s="2">
        <v>130</v>
      </c>
      <c r="I2" s="2">
        <v>6500000</v>
      </c>
      <c r="J2" s="2">
        <v>10</v>
      </c>
      <c r="K2" s="2">
        <v>150</v>
      </c>
      <c r="L2" s="2">
        <v>7500000</v>
      </c>
      <c r="M2" s="2">
        <v>20</v>
      </c>
      <c r="N2" s="2">
        <v>350</v>
      </c>
      <c r="O2" s="2">
        <v>14000000</v>
      </c>
      <c r="P2" s="2">
        <v>0</v>
      </c>
      <c r="Q2" s="2">
        <v>0</v>
      </c>
      <c r="R2" s="2">
        <v>0</v>
      </c>
      <c r="S2" s="2">
        <v>0</v>
      </c>
      <c r="T2" s="2">
        <v>10</v>
      </c>
      <c r="U2" s="2">
        <v>130</v>
      </c>
      <c r="V2" s="2">
        <v>6500000</v>
      </c>
      <c r="W2" s="2">
        <v>10</v>
      </c>
      <c r="X2" s="2">
        <v>150</v>
      </c>
      <c r="Y2" s="2">
        <v>7500000</v>
      </c>
      <c r="Z2" s="2">
        <v>20</v>
      </c>
      <c r="AA2" s="2">
        <v>280</v>
      </c>
      <c r="AB2" s="2">
        <v>14000000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20</v>
      </c>
      <c r="B3" s="2">
        <v>69</v>
      </c>
      <c r="C3" s="2">
        <v>38</v>
      </c>
      <c r="D3" s="2">
        <v>3</v>
      </c>
      <c r="E3" s="2" t="s">
        <v>160</v>
      </c>
      <c r="F3" s="2" t="s">
        <v>161</v>
      </c>
      <c r="G3" s="2">
        <v>9</v>
      </c>
      <c r="H3" s="2">
        <v>69</v>
      </c>
      <c r="I3" s="2">
        <v>1790000</v>
      </c>
      <c r="J3" s="2">
        <v>8</v>
      </c>
      <c r="K3" s="2">
        <v>44</v>
      </c>
      <c r="L3" s="2">
        <v>1016000</v>
      </c>
      <c r="M3" s="2">
        <v>17</v>
      </c>
      <c r="N3" s="2">
        <v>113</v>
      </c>
      <c r="O3" s="2">
        <v>2806000</v>
      </c>
      <c r="P3" s="2">
        <v>0</v>
      </c>
      <c r="Q3" s="2">
        <v>0</v>
      </c>
      <c r="R3" s="2">
        <v>0</v>
      </c>
      <c r="S3" s="2">
        <v>0</v>
      </c>
      <c r="T3" s="2">
        <v>8</v>
      </c>
      <c r="U3" s="2">
        <v>50</v>
      </c>
      <c r="V3" s="2">
        <v>540000</v>
      </c>
      <c r="W3" s="2">
        <v>8</v>
      </c>
      <c r="X3" s="2">
        <v>45</v>
      </c>
      <c r="Y3" s="2">
        <v>480000</v>
      </c>
      <c r="Z3" s="2">
        <v>16</v>
      </c>
      <c r="AA3" s="2">
        <v>95</v>
      </c>
      <c r="AB3" s="2">
        <v>1020000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69</v>
      </c>
      <c r="C4" s="2">
        <v>47</v>
      </c>
      <c r="D4" s="2">
        <v>3</v>
      </c>
      <c r="E4" s="2" t="s">
        <v>160</v>
      </c>
      <c r="F4" s="2" t="s">
        <v>161</v>
      </c>
      <c r="G4" s="2">
        <v>15.6</v>
      </c>
      <c r="H4" s="2">
        <v>75.400000000000006</v>
      </c>
      <c r="I4" s="2">
        <v>1530000</v>
      </c>
      <c r="J4" s="2">
        <v>10.4</v>
      </c>
      <c r="K4" s="2">
        <v>30.2</v>
      </c>
      <c r="L4" s="2">
        <v>610000</v>
      </c>
      <c r="M4" s="2">
        <v>26</v>
      </c>
      <c r="N4" s="2">
        <v>105.6</v>
      </c>
      <c r="O4" s="2">
        <v>2140000</v>
      </c>
      <c r="P4" s="2">
        <v>0</v>
      </c>
      <c r="Q4" s="2">
        <v>0</v>
      </c>
      <c r="R4" s="2">
        <v>0</v>
      </c>
      <c r="S4" s="2">
        <v>0</v>
      </c>
      <c r="T4" s="2">
        <v>5.6</v>
      </c>
      <c r="U4" s="2">
        <v>150.4</v>
      </c>
      <c r="V4" s="2">
        <v>3012000</v>
      </c>
      <c r="W4" s="2">
        <v>25.1</v>
      </c>
      <c r="X4" s="2">
        <v>125.6</v>
      </c>
      <c r="Y4" s="2">
        <v>6281000</v>
      </c>
      <c r="Z4" s="2">
        <v>30.7</v>
      </c>
      <c r="AA4" s="2">
        <v>276</v>
      </c>
      <c r="AB4" s="2">
        <v>9293000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29</v>
      </c>
      <c r="B5" s="2">
        <v>69</v>
      </c>
      <c r="C5" s="2">
        <v>39</v>
      </c>
      <c r="D5" s="2">
        <v>3</v>
      </c>
      <c r="E5" s="2" t="s">
        <v>160</v>
      </c>
      <c r="F5" s="2" t="s">
        <v>161</v>
      </c>
      <c r="G5" s="2">
        <v>34.5</v>
      </c>
      <c r="H5" s="2">
        <v>189</v>
      </c>
      <c r="I5" s="2">
        <v>955002.5</v>
      </c>
      <c r="J5" s="2">
        <v>36.4</v>
      </c>
      <c r="K5" s="2">
        <v>209.2</v>
      </c>
      <c r="L5" s="2">
        <v>1154002.5</v>
      </c>
      <c r="M5" s="2">
        <v>70.900000000000006</v>
      </c>
      <c r="N5" s="2">
        <v>398.2</v>
      </c>
      <c r="O5" s="2">
        <v>2109005</v>
      </c>
      <c r="P5" s="2">
        <v>0</v>
      </c>
      <c r="Q5" s="2">
        <v>0</v>
      </c>
      <c r="R5" s="2">
        <v>0</v>
      </c>
      <c r="S5" s="2">
        <v>0</v>
      </c>
      <c r="T5" s="2">
        <v>30.3</v>
      </c>
      <c r="U5" s="2">
        <v>175.2</v>
      </c>
      <c r="V5" s="2">
        <v>3054000</v>
      </c>
      <c r="W5" s="2">
        <v>16.7</v>
      </c>
      <c r="X5" s="2">
        <v>129.80000000000001</v>
      </c>
      <c r="Y5" s="2">
        <v>1671000</v>
      </c>
      <c r="Z5" s="2">
        <v>47</v>
      </c>
      <c r="AA5" s="2">
        <v>305</v>
      </c>
      <c r="AB5" s="2">
        <v>4725000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18</v>
      </c>
      <c r="B6" s="2">
        <v>69</v>
      </c>
      <c r="C6" s="2">
        <v>36</v>
      </c>
      <c r="D6" s="2">
        <v>3</v>
      </c>
      <c r="E6" s="2" t="s">
        <v>160</v>
      </c>
      <c r="F6" s="2" t="s">
        <v>161</v>
      </c>
      <c r="G6" s="2">
        <v>3</v>
      </c>
      <c r="H6" s="2">
        <v>60</v>
      </c>
      <c r="I6" s="2">
        <v>600000</v>
      </c>
      <c r="J6" s="2">
        <v>0.5</v>
      </c>
      <c r="K6" s="2">
        <v>7.5</v>
      </c>
      <c r="L6" s="2">
        <v>75000</v>
      </c>
      <c r="M6" s="2">
        <v>3.5</v>
      </c>
      <c r="N6" s="2">
        <v>67.5</v>
      </c>
      <c r="O6" s="2">
        <v>675000</v>
      </c>
      <c r="P6" s="2">
        <v>0</v>
      </c>
      <c r="Q6" s="2">
        <v>0</v>
      </c>
      <c r="R6" s="2">
        <v>0</v>
      </c>
      <c r="S6" s="2">
        <v>0</v>
      </c>
      <c r="T6" s="2">
        <v>2</v>
      </c>
      <c r="U6" s="2">
        <v>40</v>
      </c>
      <c r="V6" s="2">
        <v>400000</v>
      </c>
      <c r="W6" s="2">
        <v>0.5</v>
      </c>
      <c r="X6" s="2">
        <v>7.5</v>
      </c>
      <c r="Y6" s="2">
        <v>75000</v>
      </c>
      <c r="Z6" s="2">
        <v>2.5</v>
      </c>
      <c r="AA6" s="2">
        <v>47.5</v>
      </c>
      <c r="AB6" s="2">
        <v>475000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28</v>
      </c>
      <c r="B7" s="2">
        <v>69</v>
      </c>
      <c r="C7" s="2">
        <v>30</v>
      </c>
      <c r="D7" s="2">
        <v>3</v>
      </c>
      <c r="E7" s="2" t="s">
        <v>160</v>
      </c>
      <c r="F7" s="2" t="s">
        <v>161</v>
      </c>
      <c r="G7" s="2">
        <v>2.0049999999999999</v>
      </c>
      <c r="H7" s="2">
        <v>11</v>
      </c>
      <c r="I7" s="2">
        <v>190000</v>
      </c>
      <c r="J7" s="2">
        <v>2.0049999999999999</v>
      </c>
      <c r="K7" s="2">
        <v>13</v>
      </c>
      <c r="L7" s="2">
        <v>220000</v>
      </c>
      <c r="M7" s="2">
        <v>4.01</v>
      </c>
      <c r="N7" s="2">
        <v>24</v>
      </c>
      <c r="O7" s="2">
        <v>410000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2</v>
      </c>
      <c r="V7" s="2">
        <v>20000</v>
      </c>
      <c r="W7" s="2">
        <v>1</v>
      </c>
      <c r="X7" s="2">
        <v>3</v>
      </c>
      <c r="Y7" s="2">
        <v>45000</v>
      </c>
      <c r="Z7" s="2">
        <v>2</v>
      </c>
      <c r="AA7" s="2">
        <v>5</v>
      </c>
      <c r="AB7" s="2">
        <v>65000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69</v>
      </c>
      <c r="C8" s="2">
        <v>46</v>
      </c>
      <c r="D8" s="2">
        <v>3</v>
      </c>
      <c r="E8" s="2" t="s">
        <v>160</v>
      </c>
      <c r="F8" s="2" t="s">
        <v>161</v>
      </c>
      <c r="G8" s="2">
        <v>3</v>
      </c>
      <c r="H8" s="2">
        <v>6</v>
      </c>
      <c r="I8" s="2">
        <v>240000</v>
      </c>
      <c r="J8" s="2">
        <v>3</v>
      </c>
      <c r="K8" s="2">
        <v>4</v>
      </c>
      <c r="L8" s="2">
        <v>160000</v>
      </c>
      <c r="M8" s="2">
        <v>6</v>
      </c>
      <c r="N8" s="2">
        <v>10</v>
      </c>
      <c r="O8" s="2">
        <v>400000</v>
      </c>
      <c r="P8" s="2">
        <v>0</v>
      </c>
      <c r="Q8" s="2">
        <v>0</v>
      </c>
      <c r="R8" s="2">
        <v>0</v>
      </c>
      <c r="S8" s="2">
        <v>0</v>
      </c>
      <c r="T8" s="2">
        <v>5</v>
      </c>
      <c r="U8" s="2">
        <v>9</v>
      </c>
      <c r="V8" s="2">
        <v>340000</v>
      </c>
      <c r="W8" s="2">
        <v>0</v>
      </c>
      <c r="X8" s="2">
        <v>0</v>
      </c>
      <c r="Y8" s="2">
        <v>0</v>
      </c>
      <c r="Z8" s="2">
        <v>5</v>
      </c>
      <c r="AA8" s="2">
        <v>9</v>
      </c>
      <c r="AB8" s="2">
        <v>340000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12</v>
      </c>
      <c r="B9" s="2">
        <v>69</v>
      </c>
      <c r="C9" s="2">
        <v>44</v>
      </c>
      <c r="D9" s="2">
        <v>3</v>
      </c>
      <c r="E9" s="2" t="s">
        <v>160</v>
      </c>
      <c r="F9" s="2" t="s">
        <v>161</v>
      </c>
      <c r="G9" s="2">
        <v>6</v>
      </c>
      <c r="H9" s="2">
        <v>36</v>
      </c>
      <c r="I9" s="2">
        <v>200000</v>
      </c>
      <c r="J9" s="2">
        <v>5</v>
      </c>
      <c r="K9" s="2">
        <v>17</v>
      </c>
      <c r="L9" s="2">
        <v>180000</v>
      </c>
      <c r="M9" s="2">
        <v>11</v>
      </c>
      <c r="N9" s="2">
        <v>53</v>
      </c>
      <c r="O9" s="2">
        <v>380000</v>
      </c>
      <c r="P9" s="2">
        <v>0</v>
      </c>
      <c r="Q9" s="2">
        <v>0</v>
      </c>
      <c r="R9" s="2">
        <v>0</v>
      </c>
      <c r="S9" s="2">
        <v>0</v>
      </c>
      <c r="T9" s="2">
        <v>16</v>
      </c>
      <c r="U9" s="2">
        <v>18</v>
      </c>
      <c r="V9" s="2">
        <v>200000</v>
      </c>
      <c r="W9" s="2">
        <v>5</v>
      </c>
      <c r="X9" s="2">
        <v>18</v>
      </c>
      <c r="Y9" s="2">
        <v>200000</v>
      </c>
      <c r="Z9" s="2">
        <v>21</v>
      </c>
      <c r="AA9" s="2">
        <v>36</v>
      </c>
      <c r="AB9" s="2">
        <v>400000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69</v>
      </c>
      <c r="C10" s="2">
        <v>31</v>
      </c>
      <c r="D10" s="2">
        <v>3</v>
      </c>
      <c r="E10" s="2" t="s">
        <v>160</v>
      </c>
      <c r="F10" s="2" t="s">
        <v>161</v>
      </c>
      <c r="G10" s="2">
        <v>2</v>
      </c>
      <c r="H10" s="2">
        <v>4</v>
      </c>
      <c r="I10" s="2">
        <v>200000</v>
      </c>
      <c r="J10" s="2">
        <v>0</v>
      </c>
      <c r="K10" s="2">
        <v>0</v>
      </c>
      <c r="L10" s="2">
        <v>0</v>
      </c>
      <c r="M10" s="2">
        <v>2</v>
      </c>
      <c r="N10" s="2">
        <v>4</v>
      </c>
      <c r="O10" s="2">
        <v>200000</v>
      </c>
      <c r="P10" s="2">
        <v>0</v>
      </c>
      <c r="Q10" s="2">
        <v>0</v>
      </c>
      <c r="R10" s="2">
        <v>0</v>
      </c>
      <c r="S10" s="2">
        <v>0</v>
      </c>
      <c r="T10" s="2">
        <v>2</v>
      </c>
      <c r="U10" s="2">
        <v>4</v>
      </c>
      <c r="V10" s="2">
        <v>200000</v>
      </c>
      <c r="W10" s="2">
        <v>0</v>
      </c>
      <c r="X10" s="2">
        <v>0</v>
      </c>
      <c r="Y10" s="2">
        <v>0</v>
      </c>
      <c r="Z10" s="2">
        <v>2</v>
      </c>
      <c r="AA10" s="2">
        <v>4</v>
      </c>
      <c r="AB10" s="2">
        <v>200000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37</v>
      </c>
      <c r="B11" s="2">
        <v>69</v>
      </c>
      <c r="C11" s="2">
        <v>2</v>
      </c>
      <c r="D11" s="2">
        <v>3</v>
      </c>
      <c r="E11" s="2" t="s">
        <v>160</v>
      </c>
      <c r="F11" s="2" t="s">
        <v>161</v>
      </c>
      <c r="G11" s="2">
        <v>0</v>
      </c>
      <c r="H11" s="2">
        <v>0</v>
      </c>
      <c r="I11" s="2">
        <v>0</v>
      </c>
      <c r="J11" s="2">
        <v>1</v>
      </c>
      <c r="K11" s="2">
        <v>20</v>
      </c>
      <c r="L11" s="2">
        <v>20000</v>
      </c>
      <c r="M11" s="2">
        <v>1</v>
      </c>
      <c r="N11" s="2">
        <v>20</v>
      </c>
      <c r="O11" s="2">
        <v>20000</v>
      </c>
      <c r="P11" s="2">
        <v>0</v>
      </c>
      <c r="Q11" s="2">
        <v>0</v>
      </c>
      <c r="R11" s="2">
        <v>0</v>
      </c>
      <c r="S11" s="2">
        <v>0</v>
      </c>
      <c r="T11" s="2">
        <v>0.5</v>
      </c>
      <c r="U11" s="2">
        <v>20</v>
      </c>
      <c r="V11" s="2">
        <v>200000</v>
      </c>
      <c r="W11" s="2">
        <v>0.5</v>
      </c>
      <c r="X11" s="2">
        <v>20</v>
      </c>
      <c r="Y11" s="2">
        <v>200000</v>
      </c>
      <c r="Z11" s="2">
        <v>1</v>
      </c>
      <c r="AA11" s="2">
        <v>40</v>
      </c>
      <c r="AB11" s="2">
        <v>400000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6</v>
      </c>
      <c r="B12" s="2">
        <v>69</v>
      </c>
      <c r="C12" s="2">
        <v>32</v>
      </c>
      <c r="D12" s="2">
        <v>3</v>
      </c>
      <c r="E12" s="2" t="s">
        <v>160</v>
      </c>
      <c r="F12" s="2" t="s">
        <v>161</v>
      </c>
      <c r="G12" s="2">
        <v>1</v>
      </c>
      <c r="H12" s="2">
        <v>2</v>
      </c>
      <c r="I12" s="2">
        <v>10000</v>
      </c>
      <c r="J12" s="2">
        <v>0</v>
      </c>
      <c r="K12" s="2">
        <v>0</v>
      </c>
      <c r="L12" s="2">
        <v>0</v>
      </c>
      <c r="M12" s="2">
        <v>1</v>
      </c>
      <c r="N12" s="2">
        <v>2</v>
      </c>
      <c r="O12" s="2">
        <v>10000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9</v>
      </c>
      <c r="B13" s="2">
        <v>69</v>
      </c>
      <c r="C13" s="2">
        <v>37</v>
      </c>
      <c r="D13" s="2">
        <v>3</v>
      </c>
      <c r="E13" s="2" t="s">
        <v>160</v>
      </c>
      <c r="F13" s="2" t="s">
        <v>161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11</v>
      </c>
      <c r="B14" s="2">
        <v>69</v>
      </c>
      <c r="C14" s="2">
        <v>45</v>
      </c>
      <c r="D14" s="2">
        <v>3</v>
      </c>
      <c r="E14" s="2" t="s">
        <v>160</v>
      </c>
      <c r="F14" s="2" t="s">
        <v>161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15</v>
      </c>
      <c r="B15" s="2">
        <v>69</v>
      </c>
      <c r="C15" s="2">
        <v>13</v>
      </c>
      <c r="D15" s="2">
        <v>3</v>
      </c>
      <c r="E15" s="2" t="s">
        <v>160</v>
      </c>
      <c r="F15" s="2" t="s">
        <v>161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16</v>
      </c>
      <c r="B16" s="2">
        <v>69</v>
      </c>
      <c r="C16" s="2">
        <v>23</v>
      </c>
      <c r="D16" s="2">
        <v>3</v>
      </c>
      <c r="E16" s="2" t="s">
        <v>160</v>
      </c>
      <c r="F16" s="2" t="s">
        <v>161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17</v>
      </c>
      <c r="B17" s="2">
        <v>69</v>
      </c>
      <c r="C17" s="2">
        <v>19</v>
      </c>
      <c r="D17" s="2">
        <v>3</v>
      </c>
      <c r="E17" s="2" t="s">
        <v>160</v>
      </c>
      <c r="F17" s="2" t="s">
        <v>161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19</v>
      </c>
      <c r="B18" s="2">
        <v>69</v>
      </c>
      <c r="C18" s="2">
        <v>9</v>
      </c>
      <c r="D18" s="2">
        <v>3</v>
      </c>
      <c r="E18" s="2" t="s">
        <v>160</v>
      </c>
      <c r="F18" s="2" t="s">
        <v>161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21</v>
      </c>
      <c r="B19" s="2">
        <v>69</v>
      </c>
      <c r="C19" s="2">
        <v>8</v>
      </c>
      <c r="D19" s="2">
        <v>3</v>
      </c>
      <c r="E19" s="2" t="s">
        <v>160</v>
      </c>
      <c r="F19" s="2" t="s">
        <v>161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22</v>
      </c>
      <c r="B20" s="2">
        <v>69</v>
      </c>
      <c r="C20" s="2">
        <v>34</v>
      </c>
      <c r="D20" s="2">
        <v>3</v>
      </c>
      <c r="E20" s="2" t="s">
        <v>160</v>
      </c>
      <c r="F20" s="2" t="s">
        <v>161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23</v>
      </c>
      <c r="B21" s="2">
        <v>69</v>
      </c>
      <c r="C21" s="2">
        <v>10</v>
      </c>
      <c r="D21" s="2">
        <v>3</v>
      </c>
      <c r="E21" s="2" t="s">
        <v>160</v>
      </c>
      <c r="F21" s="2" t="s">
        <v>161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24</v>
      </c>
      <c r="B22" s="2">
        <v>69</v>
      </c>
      <c r="C22" s="2">
        <v>16</v>
      </c>
      <c r="D22" s="2">
        <v>3</v>
      </c>
      <c r="E22" s="2" t="s">
        <v>160</v>
      </c>
      <c r="F22" s="2" t="s">
        <v>161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25</v>
      </c>
      <c r="B23" s="2">
        <v>69</v>
      </c>
      <c r="C23" s="2">
        <v>24</v>
      </c>
      <c r="D23" s="2">
        <v>3</v>
      </c>
      <c r="E23" s="2" t="s">
        <v>160</v>
      </c>
      <c r="F23" s="2" t="s">
        <v>161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26</v>
      </c>
      <c r="B24" s="2">
        <v>69</v>
      </c>
      <c r="C24" s="2">
        <v>7</v>
      </c>
      <c r="D24" s="2">
        <v>3</v>
      </c>
      <c r="E24" s="2" t="s">
        <v>160</v>
      </c>
      <c r="F24" s="2" t="s">
        <v>161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27</v>
      </c>
      <c r="B25" s="2">
        <v>69</v>
      </c>
      <c r="C25" s="2">
        <v>5</v>
      </c>
      <c r="D25" s="2">
        <v>3</v>
      </c>
      <c r="E25" s="2" t="s">
        <v>160</v>
      </c>
      <c r="F25" s="2" t="s">
        <v>161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69</v>
      </c>
      <c r="C26" s="2">
        <v>6</v>
      </c>
      <c r="D26" s="2">
        <v>3</v>
      </c>
      <c r="E26" s="2" t="s">
        <v>160</v>
      </c>
      <c r="F26" s="2" t="s">
        <v>161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69</v>
      </c>
      <c r="C27" s="2">
        <v>27</v>
      </c>
      <c r="D27" s="2">
        <v>3</v>
      </c>
      <c r="E27" s="2" t="s">
        <v>160</v>
      </c>
      <c r="F27" s="2" t="s">
        <v>161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69</v>
      </c>
      <c r="C28" s="2">
        <v>11</v>
      </c>
      <c r="D28" s="2">
        <v>3</v>
      </c>
      <c r="E28" s="2" t="s">
        <v>160</v>
      </c>
      <c r="F28" s="2" t="s">
        <v>161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69</v>
      </c>
      <c r="C29" s="2">
        <v>21</v>
      </c>
      <c r="D29" s="2">
        <v>3</v>
      </c>
      <c r="E29" s="2" t="s">
        <v>160</v>
      </c>
      <c r="F29" s="2" t="s">
        <v>161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69</v>
      </c>
      <c r="C30" s="2">
        <v>25</v>
      </c>
      <c r="D30" s="2">
        <v>3</v>
      </c>
      <c r="E30" s="2" t="s">
        <v>160</v>
      </c>
      <c r="F30" s="2" t="s">
        <v>161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69</v>
      </c>
      <c r="C31" s="2">
        <v>12</v>
      </c>
      <c r="D31" s="2">
        <v>3</v>
      </c>
      <c r="E31" s="2" t="s">
        <v>160</v>
      </c>
      <c r="F31" s="2" t="s">
        <v>161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69</v>
      </c>
      <c r="C32" s="2">
        <v>1</v>
      </c>
      <c r="D32" s="2">
        <v>3</v>
      </c>
      <c r="E32" s="2" t="s">
        <v>160</v>
      </c>
      <c r="F32" s="2" t="s">
        <v>161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69</v>
      </c>
      <c r="C33" s="2">
        <v>4</v>
      </c>
      <c r="D33" s="2">
        <v>3</v>
      </c>
      <c r="E33" s="2" t="s">
        <v>160</v>
      </c>
      <c r="F33" s="2" t="s">
        <v>161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69</v>
      </c>
      <c r="C34" s="2">
        <v>29</v>
      </c>
      <c r="D34" s="2">
        <v>3</v>
      </c>
      <c r="E34" s="2" t="s">
        <v>160</v>
      </c>
      <c r="F34" s="2" t="s">
        <v>161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69</v>
      </c>
      <c r="C35" s="2">
        <v>20</v>
      </c>
      <c r="D35" s="2">
        <v>3</v>
      </c>
      <c r="E35" s="2" t="s">
        <v>160</v>
      </c>
      <c r="F35" s="2" t="s">
        <v>161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69</v>
      </c>
      <c r="C36" s="2">
        <v>3</v>
      </c>
      <c r="D36" s="2">
        <v>3</v>
      </c>
      <c r="E36" s="2" t="s">
        <v>160</v>
      </c>
      <c r="F36" s="2" t="s">
        <v>161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42</v>
      </c>
      <c r="B37" s="2">
        <v>69</v>
      </c>
      <c r="C37" s="2">
        <v>33</v>
      </c>
      <c r="D37" s="2">
        <v>3</v>
      </c>
      <c r="E37" s="2" t="s">
        <v>160</v>
      </c>
      <c r="F37" s="2" t="s">
        <v>161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43</v>
      </c>
      <c r="B38" s="2">
        <v>69</v>
      </c>
      <c r="C38" s="2">
        <v>26</v>
      </c>
      <c r="D38" s="2">
        <v>3</v>
      </c>
      <c r="E38" s="2" t="s">
        <v>160</v>
      </c>
      <c r="F38" s="2" t="s">
        <v>161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44</v>
      </c>
      <c r="B39" s="2">
        <v>69</v>
      </c>
      <c r="C39" s="2">
        <v>41</v>
      </c>
      <c r="D39" s="2">
        <v>3</v>
      </c>
      <c r="E39" s="2" t="s">
        <v>160</v>
      </c>
      <c r="F39" s="2" t="s">
        <v>161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69</v>
      </c>
      <c r="C40" s="2">
        <v>43</v>
      </c>
      <c r="D40" s="2">
        <v>3</v>
      </c>
      <c r="E40" s="2" t="s">
        <v>160</v>
      </c>
      <c r="F40" s="2" t="s">
        <v>161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69</v>
      </c>
      <c r="C41" s="2">
        <v>42</v>
      </c>
      <c r="D41" s="2">
        <v>3</v>
      </c>
      <c r="E41" s="2" t="s">
        <v>160</v>
      </c>
      <c r="F41" s="2" t="s">
        <v>161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69</v>
      </c>
      <c r="C42" s="2">
        <v>28</v>
      </c>
      <c r="D42" s="2">
        <v>3</v>
      </c>
      <c r="E42" s="2" t="s">
        <v>160</v>
      </c>
      <c r="F42" s="2" t="s">
        <v>161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1</v>
      </c>
      <c r="AA42" s="2">
        <v>1</v>
      </c>
      <c r="AB42" s="2">
        <v>10000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69</v>
      </c>
      <c r="C43" s="2">
        <v>35</v>
      </c>
      <c r="D43" s="2">
        <v>3</v>
      </c>
      <c r="E43" s="2" t="s">
        <v>160</v>
      </c>
      <c r="F43" s="2" t="s">
        <v>161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69</v>
      </c>
      <c r="C44" s="2">
        <v>17</v>
      </c>
      <c r="D44" s="2">
        <v>3</v>
      </c>
      <c r="E44" s="2" t="s">
        <v>160</v>
      </c>
      <c r="F44" s="2" t="s">
        <v>161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69</v>
      </c>
      <c r="C45" s="2">
        <v>22</v>
      </c>
      <c r="D45" s="2">
        <v>3</v>
      </c>
      <c r="E45" s="2" t="s">
        <v>160</v>
      </c>
      <c r="F45" s="2" t="s">
        <v>161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69</v>
      </c>
      <c r="C46" s="2">
        <v>18</v>
      </c>
      <c r="D46" s="2">
        <v>3</v>
      </c>
      <c r="E46" s="2" t="s">
        <v>160</v>
      </c>
      <c r="F46" s="2" t="s">
        <v>161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86.10499999999999</v>
      </c>
      <c r="H47" s="3">
        <f t="shared" ref="H47:AF47" si="0">SUM(H2:H46)</f>
        <v>582.4</v>
      </c>
      <c r="I47" s="3">
        <f t="shared" si="0"/>
        <v>12215002.5</v>
      </c>
      <c r="J47" s="3">
        <f t="shared" si="0"/>
        <v>76.304999999999993</v>
      </c>
      <c r="K47" s="3">
        <f t="shared" si="0"/>
        <v>494.9</v>
      </c>
      <c r="L47" s="3">
        <f t="shared" si="0"/>
        <v>10935002.5</v>
      </c>
      <c r="M47" s="3">
        <f t="shared" si="0"/>
        <v>162.41</v>
      </c>
      <c r="N47" s="3">
        <f t="shared" si="0"/>
        <v>1147.3</v>
      </c>
      <c r="O47" s="3">
        <f t="shared" si="0"/>
        <v>23150005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80.400000000000006</v>
      </c>
      <c r="U47" s="3">
        <f t="shared" si="0"/>
        <v>598.59999999999991</v>
      </c>
      <c r="V47" s="3">
        <f t="shared" si="0"/>
        <v>14466000</v>
      </c>
      <c r="W47" s="3">
        <f t="shared" si="0"/>
        <v>66.8</v>
      </c>
      <c r="X47" s="3">
        <f t="shared" si="0"/>
        <v>498.90000000000003</v>
      </c>
      <c r="Y47" s="3">
        <f t="shared" si="0"/>
        <v>16452000</v>
      </c>
      <c r="Z47" s="3">
        <f t="shared" si="0"/>
        <v>148.19999999999999</v>
      </c>
      <c r="AA47" s="3">
        <f t="shared" si="0"/>
        <v>1098.5</v>
      </c>
      <c r="AB47" s="3">
        <f t="shared" si="0"/>
        <v>30928000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O29" workbookViewId="0">
      <selection activeCell="AA50" sqref="AA50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0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1.57031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70</v>
      </c>
      <c r="C2" s="2">
        <v>2</v>
      </c>
      <c r="D2" s="2">
        <v>3</v>
      </c>
      <c r="E2" s="2" t="s">
        <v>162</v>
      </c>
      <c r="F2" s="2" t="s">
        <v>163</v>
      </c>
      <c r="G2" s="2">
        <v>0</v>
      </c>
      <c r="H2" s="2">
        <v>0</v>
      </c>
      <c r="I2" s="2">
        <v>0</v>
      </c>
      <c r="J2" s="2">
        <v>1</v>
      </c>
      <c r="K2" s="2">
        <v>60</v>
      </c>
      <c r="L2" s="2">
        <v>600000</v>
      </c>
      <c r="M2" s="2">
        <v>1</v>
      </c>
      <c r="N2" s="2">
        <v>60</v>
      </c>
      <c r="O2" s="2">
        <v>600000</v>
      </c>
      <c r="P2" s="2">
        <v>0</v>
      </c>
      <c r="Q2" s="2">
        <v>0</v>
      </c>
      <c r="R2" s="2">
        <v>0</v>
      </c>
      <c r="S2" s="2">
        <v>0</v>
      </c>
      <c r="T2" s="2">
        <v>1</v>
      </c>
      <c r="U2" s="2">
        <v>60</v>
      </c>
      <c r="V2" s="2">
        <v>600000</v>
      </c>
      <c r="W2" s="2">
        <v>1</v>
      </c>
      <c r="X2" s="2">
        <v>60</v>
      </c>
      <c r="Y2" s="2">
        <v>600000</v>
      </c>
      <c r="Z2" s="2">
        <v>2</v>
      </c>
      <c r="AA2" s="2">
        <v>120</v>
      </c>
      <c r="AB2" s="2">
        <v>1200000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40</v>
      </c>
      <c r="B3" s="2">
        <v>70</v>
      </c>
      <c r="C3" s="2">
        <v>20</v>
      </c>
      <c r="D3" s="2">
        <v>3</v>
      </c>
      <c r="E3" s="2" t="s">
        <v>162</v>
      </c>
      <c r="F3" s="2" t="s">
        <v>163</v>
      </c>
      <c r="G3" s="2">
        <v>1</v>
      </c>
      <c r="H3" s="2">
        <v>5</v>
      </c>
      <c r="I3" s="2">
        <v>25000</v>
      </c>
      <c r="J3" s="2">
        <v>0</v>
      </c>
      <c r="K3" s="2">
        <v>0</v>
      </c>
      <c r="L3" s="2">
        <v>0</v>
      </c>
      <c r="M3" s="2">
        <v>1</v>
      </c>
      <c r="N3" s="2">
        <v>5</v>
      </c>
      <c r="O3" s="2">
        <v>25000</v>
      </c>
      <c r="P3" s="2">
        <v>0</v>
      </c>
      <c r="Q3" s="2">
        <v>0</v>
      </c>
      <c r="R3" s="2">
        <v>0</v>
      </c>
      <c r="S3" s="2">
        <v>0</v>
      </c>
      <c r="T3" s="2">
        <v>1</v>
      </c>
      <c r="U3" s="2">
        <v>5</v>
      </c>
      <c r="V3" s="2">
        <v>25000</v>
      </c>
      <c r="W3" s="2">
        <v>0</v>
      </c>
      <c r="X3" s="2">
        <v>0</v>
      </c>
      <c r="Y3" s="2">
        <v>0</v>
      </c>
      <c r="Z3" s="2">
        <v>0</v>
      </c>
      <c r="AA3" s="2">
        <v>5</v>
      </c>
      <c r="AB3" s="2">
        <v>25000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70</v>
      </c>
      <c r="C4" s="2">
        <v>32</v>
      </c>
      <c r="D4" s="2">
        <v>3</v>
      </c>
      <c r="E4" s="2" t="s">
        <v>162</v>
      </c>
      <c r="F4" s="2" t="s">
        <v>163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70</v>
      </c>
      <c r="C5" s="2">
        <v>37</v>
      </c>
      <c r="D5" s="2">
        <v>3</v>
      </c>
      <c r="E5" s="2" t="s">
        <v>162</v>
      </c>
      <c r="F5" s="2" t="s">
        <v>163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70</v>
      </c>
      <c r="C6" s="2">
        <v>47</v>
      </c>
      <c r="D6" s="2">
        <v>3</v>
      </c>
      <c r="E6" s="2" t="s">
        <v>162</v>
      </c>
      <c r="F6" s="2" t="s">
        <v>163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70</v>
      </c>
      <c r="C7" s="2">
        <v>45</v>
      </c>
      <c r="D7" s="2">
        <v>3</v>
      </c>
      <c r="E7" s="2" t="s">
        <v>162</v>
      </c>
      <c r="F7" s="2" t="s">
        <v>163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70</v>
      </c>
      <c r="C8" s="2">
        <v>44</v>
      </c>
      <c r="D8" s="2">
        <v>3</v>
      </c>
      <c r="E8" s="2" t="s">
        <v>162</v>
      </c>
      <c r="F8" s="2" t="s">
        <v>163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70</v>
      </c>
      <c r="C9" s="2">
        <v>46</v>
      </c>
      <c r="D9" s="2">
        <v>3</v>
      </c>
      <c r="E9" s="2" t="s">
        <v>162</v>
      </c>
      <c r="F9" s="2" t="s">
        <v>163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0.2</v>
      </c>
      <c r="U9" s="2">
        <v>0.2</v>
      </c>
      <c r="V9" s="2">
        <v>2000</v>
      </c>
      <c r="W9" s="2">
        <v>0</v>
      </c>
      <c r="X9" s="2">
        <v>0</v>
      </c>
      <c r="Y9" s="2">
        <v>0</v>
      </c>
      <c r="Z9" s="2">
        <v>0.2</v>
      </c>
      <c r="AA9" s="2">
        <v>0.2</v>
      </c>
      <c r="AB9" s="2">
        <v>2000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70</v>
      </c>
      <c r="C10" s="2">
        <v>31</v>
      </c>
      <c r="D10" s="2">
        <v>3</v>
      </c>
      <c r="E10" s="2" t="s">
        <v>162</v>
      </c>
      <c r="F10" s="2" t="s">
        <v>163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70</v>
      </c>
      <c r="C11" s="2">
        <v>13</v>
      </c>
      <c r="D11" s="2">
        <v>3</v>
      </c>
      <c r="E11" s="2" t="s">
        <v>162</v>
      </c>
      <c r="F11" s="2" t="s">
        <v>163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70</v>
      </c>
      <c r="C12" s="2">
        <v>23</v>
      </c>
      <c r="D12" s="2">
        <v>3</v>
      </c>
      <c r="E12" s="2" t="s">
        <v>162</v>
      </c>
      <c r="F12" s="2" t="s">
        <v>163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70</v>
      </c>
      <c r="C13" s="2">
        <v>19</v>
      </c>
      <c r="D13" s="2">
        <v>3</v>
      </c>
      <c r="E13" s="2" t="s">
        <v>162</v>
      </c>
      <c r="F13" s="2" t="s">
        <v>163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70</v>
      </c>
      <c r="C14" s="2">
        <v>36</v>
      </c>
      <c r="D14" s="2">
        <v>3</v>
      </c>
      <c r="E14" s="2" t="s">
        <v>162</v>
      </c>
      <c r="F14" s="2" t="s">
        <v>163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70</v>
      </c>
      <c r="C15" s="2">
        <v>9</v>
      </c>
      <c r="D15" s="2">
        <v>3</v>
      </c>
      <c r="E15" s="2" t="s">
        <v>162</v>
      </c>
      <c r="F15" s="2" t="s">
        <v>163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70</v>
      </c>
      <c r="C16" s="2">
        <v>38</v>
      </c>
      <c r="D16" s="2">
        <v>3</v>
      </c>
      <c r="E16" s="2" t="s">
        <v>162</v>
      </c>
      <c r="F16" s="2" t="s">
        <v>163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70</v>
      </c>
      <c r="C17" s="2">
        <v>8</v>
      </c>
      <c r="D17" s="2">
        <v>3</v>
      </c>
      <c r="E17" s="2" t="s">
        <v>162</v>
      </c>
      <c r="F17" s="2" t="s">
        <v>163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70</v>
      </c>
      <c r="C18" s="2">
        <v>34</v>
      </c>
      <c r="D18" s="2">
        <v>3</v>
      </c>
      <c r="E18" s="2" t="s">
        <v>162</v>
      </c>
      <c r="F18" s="2" t="s">
        <v>163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70</v>
      </c>
      <c r="C19" s="2">
        <v>10</v>
      </c>
      <c r="D19" s="2">
        <v>3</v>
      </c>
      <c r="E19" s="2" t="s">
        <v>162</v>
      </c>
      <c r="F19" s="2" t="s">
        <v>163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70</v>
      </c>
      <c r="C20" s="2">
        <v>16</v>
      </c>
      <c r="D20" s="2">
        <v>3</v>
      </c>
      <c r="E20" s="2" t="s">
        <v>162</v>
      </c>
      <c r="F20" s="2" t="s">
        <v>163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70</v>
      </c>
      <c r="C21" s="2">
        <v>24</v>
      </c>
      <c r="D21" s="2">
        <v>3</v>
      </c>
      <c r="E21" s="2" t="s">
        <v>162</v>
      </c>
      <c r="F21" s="2" t="s">
        <v>163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70</v>
      </c>
      <c r="C22" s="2">
        <v>7</v>
      </c>
      <c r="D22" s="2">
        <v>3</v>
      </c>
      <c r="E22" s="2" t="s">
        <v>162</v>
      </c>
      <c r="F22" s="2" t="s">
        <v>163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70</v>
      </c>
      <c r="C23" s="2">
        <v>5</v>
      </c>
      <c r="D23" s="2">
        <v>3</v>
      </c>
      <c r="E23" s="2" t="s">
        <v>162</v>
      </c>
      <c r="F23" s="2" t="s">
        <v>163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70</v>
      </c>
      <c r="C24" s="2">
        <v>30</v>
      </c>
      <c r="D24" s="2">
        <v>3</v>
      </c>
      <c r="E24" s="2" t="s">
        <v>162</v>
      </c>
      <c r="F24" s="2" t="s">
        <v>163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70</v>
      </c>
      <c r="C25" s="2">
        <v>39</v>
      </c>
      <c r="D25" s="2">
        <v>3</v>
      </c>
      <c r="E25" s="2" t="s">
        <v>162</v>
      </c>
      <c r="F25" s="2" t="s">
        <v>163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70</v>
      </c>
      <c r="C26" s="2">
        <v>6</v>
      </c>
      <c r="D26" s="2">
        <v>3</v>
      </c>
      <c r="E26" s="2" t="s">
        <v>162</v>
      </c>
      <c r="F26" s="2" t="s">
        <v>163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70</v>
      </c>
      <c r="C27" s="2">
        <v>27</v>
      </c>
      <c r="D27" s="2">
        <v>3</v>
      </c>
      <c r="E27" s="2" t="s">
        <v>162</v>
      </c>
      <c r="F27" s="2" t="s">
        <v>163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70</v>
      </c>
      <c r="C28" s="2">
        <v>11</v>
      </c>
      <c r="D28" s="2">
        <v>3</v>
      </c>
      <c r="E28" s="2" t="s">
        <v>162</v>
      </c>
      <c r="F28" s="2" t="s">
        <v>163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70</v>
      </c>
      <c r="C29" s="2">
        <v>21</v>
      </c>
      <c r="D29" s="2">
        <v>3</v>
      </c>
      <c r="E29" s="2" t="s">
        <v>162</v>
      </c>
      <c r="F29" s="2" t="s">
        <v>163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70</v>
      </c>
      <c r="C30" s="2">
        <v>25</v>
      </c>
      <c r="D30" s="2">
        <v>3</v>
      </c>
      <c r="E30" s="2" t="s">
        <v>162</v>
      </c>
      <c r="F30" s="2" t="s">
        <v>163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70</v>
      </c>
      <c r="C31" s="2">
        <v>12</v>
      </c>
      <c r="D31" s="2">
        <v>3</v>
      </c>
      <c r="E31" s="2" t="s">
        <v>162</v>
      </c>
      <c r="F31" s="2" t="s">
        <v>163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70</v>
      </c>
      <c r="C32" s="2">
        <v>1</v>
      </c>
      <c r="D32" s="2">
        <v>3</v>
      </c>
      <c r="E32" s="2" t="s">
        <v>162</v>
      </c>
      <c r="F32" s="2" t="s">
        <v>163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70</v>
      </c>
      <c r="C33" s="2">
        <v>4</v>
      </c>
      <c r="D33" s="2">
        <v>3</v>
      </c>
      <c r="E33" s="2" t="s">
        <v>162</v>
      </c>
      <c r="F33" s="2" t="s">
        <v>163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70</v>
      </c>
      <c r="C34" s="2">
        <v>29</v>
      </c>
      <c r="D34" s="2">
        <v>3</v>
      </c>
      <c r="E34" s="2" t="s">
        <v>162</v>
      </c>
      <c r="F34" s="2" t="s">
        <v>163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70</v>
      </c>
      <c r="C35" s="2">
        <v>3</v>
      </c>
      <c r="D35" s="2">
        <v>3</v>
      </c>
      <c r="E35" s="2" t="s">
        <v>162</v>
      </c>
      <c r="F35" s="2" t="s">
        <v>163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70</v>
      </c>
      <c r="C36" s="2">
        <v>33</v>
      </c>
      <c r="D36" s="2">
        <v>3</v>
      </c>
      <c r="E36" s="2" t="s">
        <v>162</v>
      </c>
      <c r="F36" s="2" t="s">
        <v>163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70</v>
      </c>
      <c r="C37" s="2">
        <v>26</v>
      </c>
      <c r="D37" s="2">
        <v>3</v>
      </c>
      <c r="E37" s="2" t="s">
        <v>162</v>
      </c>
      <c r="F37" s="2" t="s">
        <v>163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70</v>
      </c>
      <c r="C38" s="2">
        <v>41</v>
      </c>
      <c r="D38" s="2">
        <v>3</v>
      </c>
      <c r="E38" s="2" t="s">
        <v>162</v>
      </c>
      <c r="F38" s="2" t="s">
        <v>163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70</v>
      </c>
      <c r="C39" s="2">
        <v>40</v>
      </c>
      <c r="D39" s="2">
        <v>3</v>
      </c>
      <c r="E39" s="2" t="s">
        <v>162</v>
      </c>
      <c r="F39" s="2" t="s">
        <v>163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70</v>
      </c>
      <c r="C40" s="2">
        <v>43</v>
      </c>
      <c r="D40" s="2">
        <v>3</v>
      </c>
      <c r="E40" s="2" t="s">
        <v>162</v>
      </c>
      <c r="F40" s="2" t="s">
        <v>163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70</v>
      </c>
      <c r="C41" s="2">
        <v>42</v>
      </c>
      <c r="D41" s="2">
        <v>3</v>
      </c>
      <c r="E41" s="2" t="s">
        <v>162</v>
      </c>
      <c r="F41" s="2" t="s">
        <v>163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70</v>
      </c>
      <c r="C42" s="2">
        <v>28</v>
      </c>
      <c r="D42" s="2">
        <v>3</v>
      </c>
      <c r="E42" s="2" t="s">
        <v>162</v>
      </c>
      <c r="F42" s="2" t="s">
        <v>163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70</v>
      </c>
      <c r="C43" s="2">
        <v>35</v>
      </c>
      <c r="D43" s="2">
        <v>3</v>
      </c>
      <c r="E43" s="2" t="s">
        <v>162</v>
      </c>
      <c r="F43" s="2" t="s">
        <v>163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70</v>
      </c>
      <c r="C44" s="2">
        <v>17</v>
      </c>
      <c r="D44" s="2">
        <v>3</v>
      </c>
      <c r="E44" s="2" t="s">
        <v>162</v>
      </c>
      <c r="F44" s="2" t="s">
        <v>163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70</v>
      </c>
      <c r="C45" s="2">
        <v>22</v>
      </c>
      <c r="D45" s="2">
        <v>3</v>
      </c>
      <c r="E45" s="2" t="s">
        <v>162</v>
      </c>
      <c r="F45" s="2" t="s">
        <v>163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70</v>
      </c>
      <c r="C46" s="2">
        <v>18</v>
      </c>
      <c r="D46" s="2">
        <v>3</v>
      </c>
      <c r="E46" s="2" t="s">
        <v>162</v>
      </c>
      <c r="F46" s="2" t="s">
        <v>163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1</v>
      </c>
      <c r="H47" s="3">
        <f t="shared" ref="H47:AF47" si="0">SUM(H2:H46)</f>
        <v>5</v>
      </c>
      <c r="I47" s="3">
        <f t="shared" si="0"/>
        <v>25000</v>
      </c>
      <c r="J47" s="3">
        <f t="shared" si="0"/>
        <v>1</v>
      </c>
      <c r="K47" s="3">
        <f t="shared" si="0"/>
        <v>60</v>
      </c>
      <c r="L47" s="3">
        <f t="shared" si="0"/>
        <v>600000</v>
      </c>
      <c r="M47" s="3">
        <f t="shared" si="0"/>
        <v>2</v>
      </c>
      <c r="N47" s="3">
        <f t="shared" si="0"/>
        <v>65</v>
      </c>
      <c r="O47" s="3">
        <f t="shared" si="0"/>
        <v>625000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2.2000000000000002</v>
      </c>
      <c r="U47" s="3">
        <f t="shared" si="0"/>
        <v>65.2</v>
      </c>
      <c r="V47" s="3">
        <f t="shared" si="0"/>
        <v>627000</v>
      </c>
      <c r="W47" s="3">
        <f t="shared" si="0"/>
        <v>1</v>
      </c>
      <c r="X47" s="3">
        <f t="shared" si="0"/>
        <v>60</v>
      </c>
      <c r="Y47" s="3">
        <f t="shared" si="0"/>
        <v>600000</v>
      </c>
      <c r="Z47" s="3">
        <f t="shared" si="0"/>
        <v>2.2000000000000002</v>
      </c>
      <c r="AA47" s="3">
        <f t="shared" si="0"/>
        <v>125.2</v>
      </c>
      <c r="AB47" s="3">
        <f t="shared" si="0"/>
        <v>1227000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7" workbookViewId="0">
      <selection activeCell="AH37" sqref="AH37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71</v>
      </c>
      <c r="C2" s="2">
        <v>4</v>
      </c>
      <c r="D2" s="2">
        <v>3</v>
      </c>
      <c r="E2" s="2" t="s">
        <v>164</v>
      </c>
      <c r="F2" s="2" t="s">
        <v>165</v>
      </c>
      <c r="G2" s="2">
        <v>28.5</v>
      </c>
      <c r="H2" s="2">
        <v>117</v>
      </c>
      <c r="I2" s="2">
        <v>1270680</v>
      </c>
      <c r="J2" s="2">
        <v>1</v>
      </c>
      <c r="K2" s="2">
        <v>7</v>
      </c>
      <c r="L2" s="2">
        <v>210000</v>
      </c>
      <c r="M2" s="2">
        <v>29.5</v>
      </c>
      <c r="N2" s="2">
        <v>124</v>
      </c>
      <c r="O2" s="2">
        <v>1480680</v>
      </c>
      <c r="P2" s="2">
        <v>0</v>
      </c>
      <c r="Q2" s="2">
        <v>0</v>
      </c>
      <c r="R2" s="2">
        <v>0</v>
      </c>
      <c r="S2" s="2">
        <v>0</v>
      </c>
      <c r="T2" s="2">
        <v>27.4</v>
      </c>
      <c r="U2" s="2">
        <v>109</v>
      </c>
      <c r="V2" s="2">
        <v>960680</v>
      </c>
      <c r="W2" s="2">
        <v>0</v>
      </c>
      <c r="X2" s="2">
        <v>0</v>
      </c>
      <c r="Y2" s="2">
        <v>0</v>
      </c>
      <c r="Z2" s="2">
        <v>27.4</v>
      </c>
      <c r="AA2" s="2">
        <v>109</v>
      </c>
      <c r="AB2" s="2">
        <v>960680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37</v>
      </c>
      <c r="B3" s="2">
        <v>71</v>
      </c>
      <c r="C3" s="2">
        <v>2</v>
      </c>
      <c r="D3" s="2">
        <v>3</v>
      </c>
      <c r="E3" s="2" t="s">
        <v>164</v>
      </c>
      <c r="F3" s="2" t="s">
        <v>165</v>
      </c>
      <c r="G3" s="2">
        <v>9</v>
      </c>
      <c r="H3" s="2">
        <v>36</v>
      </c>
      <c r="I3" s="2">
        <v>720000</v>
      </c>
      <c r="J3" s="2">
        <v>10</v>
      </c>
      <c r="K3" s="2">
        <v>64</v>
      </c>
      <c r="L3" s="2">
        <v>720000</v>
      </c>
      <c r="M3" s="2">
        <v>19</v>
      </c>
      <c r="N3" s="2">
        <v>100</v>
      </c>
      <c r="O3" s="2">
        <v>1440000</v>
      </c>
      <c r="P3" s="2">
        <v>0</v>
      </c>
      <c r="Q3" s="2">
        <v>0</v>
      </c>
      <c r="R3" s="2">
        <v>0</v>
      </c>
      <c r="S3" s="2">
        <v>0</v>
      </c>
      <c r="T3" s="2">
        <v>10</v>
      </c>
      <c r="U3" s="2">
        <v>80</v>
      </c>
      <c r="V3" s="2">
        <v>1040000</v>
      </c>
      <c r="W3" s="2">
        <v>9</v>
      </c>
      <c r="X3" s="2">
        <v>68</v>
      </c>
      <c r="Y3" s="2">
        <v>800000</v>
      </c>
      <c r="Z3" s="2">
        <v>19</v>
      </c>
      <c r="AA3" s="2">
        <v>148</v>
      </c>
      <c r="AB3" s="2">
        <v>1840000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30</v>
      </c>
      <c r="B4" s="2">
        <v>71</v>
      </c>
      <c r="C4" s="2">
        <v>6</v>
      </c>
      <c r="D4" s="2">
        <v>3</v>
      </c>
      <c r="E4" s="2" t="s">
        <v>164</v>
      </c>
      <c r="F4" s="2" t="s">
        <v>165</v>
      </c>
      <c r="G4" s="2">
        <v>0.9</v>
      </c>
      <c r="H4" s="2">
        <v>5.8</v>
      </c>
      <c r="I4" s="2">
        <v>46900</v>
      </c>
      <c r="J4" s="2">
        <v>0.9</v>
      </c>
      <c r="K4" s="2">
        <v>5.85</v>
      </c>
      <c r="L4" s="2">
        <v>47500</v>
      </c>
      <c r="M4" s="2">
        <v>1.8</v>
      </c>
      <c r="N4" s="2">
        <v>11.649999999999999</v>
      </c>
      <c r="O4" s="2">
        <v>94400</v>
      </c>
      <c r="P4" s="2">
        <v>0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1.7000000000000002</v>
      </c>
      <c r="AA4" s="2">
        <v>11.61</v>
      </c>
      <c r="AB4" s="2">
        <v>93200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6</v>
      </c>
      <c r="B5" s="2">
        <v>71</v>
      </c>
      <c r="C5" s="2">
        <v>32</v>
      </c>
      <c r="D5" s="2">
        <v>3</v>
      </c>
      <c r="E5" s="2" t="s">
        <v>164</v>
      </c>
      <c r="F5" s="2" t="s">
        <v>165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9</v>
      </c>
      <c r="B6" s="2">
        <v>71</v>
      </c>
      <c r="C6" s="2">
        <v>37</v>
      </c>
      <c r="D6" s="2">
        <v>3</v>
      </c>
      <c r="E6" s="2" t="s">
        <v>164</v>
      </c>
      <c r="F6" s="2" t="s">
        <v>165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10</v>
      </c>
      <c r="B7" s="2">
        <v>71</v>
      </c>
      <c r="C7" s="2">
        <v>47</v>
      </c>
      <c r="D7" s="2">
        <v>3</v>
      </c>
      <c r="E7" s="2" t="s">
        <v>164</v>
      </c>
      <c r="F7" s="2" t="s">
        <v>165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11</v>
      </c>
      <c r="B8" s="2">
        <v>71</v>
      </c>
      <c r="C8" s="2">
        <v>45</v>
      </c>
      <c r="D8" s="2">
        <v>3</v>
      </c>
      <c r="E8" s="2" t="s">
        <v>164</v>
      </c>
      <c r="F8" s="2" t="s">
        <v>165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12</v>
      </c>
      <c r="B9" s="2">
        <v>71</v>
      </c>
      <c r="C9" s="2">
        <v>44</v>
      </c>
      <c r="D9" s="2">
        <v>3</v>
      </c>
      <c r="E9" s="2" t="s">
        <v>164</v>
      </c>
      <c r="F9" s="2" t="s">
        <v>165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13</v>
      </c>
      <c r="B10" s="2">
        <v>71</v>
      </c>
      <c r="C10" s="2">
        <v>46</v>
      </c>
      <c r="D10" s="2">
        <v>3</v>
      </c>
      <c r="E10" s="2" t="s">
        <v>164</v>
      </c>
      <c r="F10" s="2" t="s">
        <v>165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14</v>
      </c>
      <c r="B11" s="2">
        <v>71</v>
      </c>
      <c r="C11" s="2">
        <v>31</v>
      </c>
      <c r="D11" s="2">
        <v>3</v>
      </c>
      <c r="E11" s="2" t="s">
        <v>164</v>
      </c>
      <c r="F11" s="2" t="s">
        <v>165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15</v>
      </c>
      <c r="B12" s="2">
        <v>71</v>
      </c>
      <c r="C12" s="2">
        <v>13</v>
      </c>
      <c r="D12" s="2">
        <v>3</v>
      </c>
      <c r="E12" s="2" t="s">
        <v>164</v>
      </c>
      <c r="F12" s="2" t="s">
        <v>165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16</v>
      </c>
      <c r="B13" s="2">
        <v>71</v>
      </c>
      <c r="C13" s="2">
        <v>23</v>
      </c>
      <c r="D13" s="2">
        <v>3</v>
      </c>
      <c r="E13" s="2" t="s">
        <v>164</v>
      </c>
      <c r="F13" s="2" t="s">
        <v>165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17</v>
      </c>
      <c r="B14" s="2">
        <v>71</v>
      </c>
      <c r="C14" s="2">
        <v>19</v>
      </c>
      <c r="D14" s="2">
        <v>3</v>
      </c>
      <c r="E14" s="2" t="s">
        <v>164</v>
      </c>
      <c r="F14" s="2" t="s">
        <v>165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18</v>
      </c>
      <c r="B15" s="2">
        <v>71</v>
      </c>
      <c r="C15" s="2">
        <v>36</v>
      </c>
      <c r="D15" s="2">
        <v>3</v>
      </c>
      <c r="E15" s="2" t="s">
        <v>164</v>
      </c>
      <c r="F15" s="2" t="s">
        <v>165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19</v>
      </c>
      <c r="B16" s="2">
        <v>71</v>
      </c>
      <c r="C16" s="2">
        <v>9</v>
      </c>
      <c r="D16" s="2">
        <v>3</v>
      </c>
      <c r="E16" s="2" t="s">
        <v>164</v>
      </c>
      <c r="F16" s="2" t="s">
        <v>165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20</v>
      </c>
      <c r="B17" s="2">
        <v>71</v>
      </c>
      <c r="C17" s="2">
        <v>38</v>
      </c>
      <c r="D17" s="2">
        <v>3</v>
      </c>
      <c r="E17" s="2" t="s">
        <v>164</v>
      </c>
      <c r="F17" s="2" t="s">
        <v>165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21</v>
      </c>
      <c r="B18" s="2">
        <v>71</v>
      </c>
      <c r="C18" s="2">
        <v>8</v>
      </c>
      <c r="D18" s="2">
        <v>3</v>
      </c>
      <c r="E18" s="2" t="s">
        <v>164</v>
      </c>
      <c r="F18" s="2" t="s">
        <v>165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22</v>
      </c>
      <c r="B19" s="2">
        <v>71</v>
      </c>
      <c r="C19" s="2">
        <v>34</v>
      </c>
      <c r="D19" s="2">
        <v>3</v>
      </c>
      <c r="E19" s="2" t="s">
        <v>164</v>
      </c>
      <c r="F19" s="2" t="s">
        <v>165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23</v>
      </c>
      <c r="B20" s="2">
        <v>71</v>
      </c>
      <c r="C20" s="2">
        <v>10</v>
      </c>
      <c r="D20" s="2">
        <v>3</v>
      </c>
      <c r="E20" s="2" t="s">
        <v>164</v>
      </c>
      <c r="F20" s="2" t="s">
        <v>165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24</v>
      </c>
      <c r="B21" s="2">
        <v>71</v>
      </c>
      <c r="C21" s="2">
        <v>16</v>
      </c>
      <c r="D21" s="2">
        <v>3</v>
      </c>
      <c r="E21" s="2" t="s">
        <v>164</v>
      </c>
      <c r="F21" s="2" t="s">
        <v>165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25</v>
      </c>
      <c r="B22" s="2">
        <v>71</v>
      </c>
      <c r="C22" s="2">
        <v>24</v>
      </c>
      <c r="D22" s="2">
        <v>3</v>
      </c>
      <c r="E22" s="2" t="s">
        <v>164</v>
      </c>
      <c r="F22" s="2" t="s">
        <v>165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26</v>
      </c>
      <c r="B23" s="2">
        <v>71</v>
      </c>
      <c r="C23" s="2">
        <v>7</v>
      </c>
      <c r="D23" s="2">
        <v>3</v>
      </c>
      <c r="E23" s="2" t="s">
        <v>164</v>
      </c>
      <c r="F23" s="2" t="s">
        <v>165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27</v>
      </c>
      <c r="B24" s="2">
        <v>71</v>
      </c>
      <c r="C24" s="2">
        <v>5</v>
      </c>
      <c r="D24" s="2">
        <v>3</v>
      </c>
      <c r="E24" s="2" t="s">
        <v>164</v>
      </c>
      <c r="F24" s="2" t="s">
        <v>165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28</v>
      </c>
      <c r="B25" s="2">
        <v>71</v>
      </c>
      <c r="C25" s="2">
        <v>30</v>
      </c>
      <c r="D25" s="2">
        <v>3</v>
      </c>
      <c r="E25" s="2" t="s">
        <v>164</v>
      </c>
      <c r="F25" s="2" t="s">
        <v>165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29</v>
      </c>
      <c r="B26" s="2">
        <v>71</v>
      </c>
      <c r="C26" s="2">
        <v>39</v>
      </c>
      <c r="D26" s="2">
        <v>3</v>
      </c>
      <c r="E26" s="2" t="s">
        <v>164</v>
      </c>
      <c r="F26" s="2" t="s">
        <v>165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71</v>
      </c>
      <c r="C27" s="2">
        <v>27</v>
      </c>
      <c r="D27" s="2">
        <v>3</v>
      </c>
      <c r="E27" s="2" t="s">
        <v>164</v>
      </c>
      <c r="F27" s="2" t="s">
        <v>165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71</v>
      </c>
      <c r="C28" s="2">
        <v>11</v>
      </c>
      <c r="D28" s="2">
        <v>3</v>
      </c>
      <c r="E28" s="2" t="s">
        <v>164</v>
      </c>
      <c r="F28" s="2" t="s">
        <v>165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71</v>
      </c>
      <c r="C29" s="2">
        <v>21</v>
      </c>
      <c r="D29" s="2">
        <v>3</v>
      </c>
      <c r="E29" s="2" t="s">
        <v>164</v>
      </c>
      <c r="F29" s="2" t="s">
        <v>165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71</v>
      </c>
      <c r="C30" s="2">
        <v>25</v>
      </c>
      <c r="D30" s="2">
        <v>3</v>
      </c>
      <c r="E30" s="2" t="s">
        <v>164</v>
      </c>
      <c r="F30" s="2" t="s">
        <v>165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71</v>
      </c>
      <c r="C31" s="2">
        <v>12</v>
      </c>
      <c r="D31" s="2">
        <v>3</v>
      </c>
      <c r="E31" s="2" t="s">
        <v>164</v>
      </c>
      <c r="F31" s="2" t="s">
        <v>165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71</v>
      </c>
      <c r="C32" s="2">
        <v>1</v>
      </c>
      <c r="D32" s="2">
        <v>3</v>
      </c>
      <c r="E32" s="2" t="s">
        <v>164</v>
      </c>
      <c r="F32" s="2" t="s">
        <v>165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71</v>
      </c>
      <c r="C33" s="2">
        <v>29</v>
      </c>
      <c r="D33" s="2">
        <v>3</v>
      </c>
      <c r="E33" s="2" t="s">
        <v>164</v>
      </c>
      <c r="F33" s="2" t="s">
        <v>165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71</v>
      </c>
      <c r="C34" s="2">
        <v>20</v>
      </c>
      <c r="D34" s="2">
        <v>3</v>
      </c>
      <c r="E34" s="2" t="s">
        <v>164</v>
      </c>
      <c r="F34" s="2" t="s">
        <v>165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71</v>
      </c>
      <c r="C35" s="2">
        <v>3</v>
      </c>
      <c r="D35" s="2">
        <v>3</v>
      </c>
      <c r="E35" s="2" t="s">
        <v>164</v>
      </c>
      <c r="F35" s="2" t="s">
        <v>165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71</v>
      </c>
      <c r="C36" s="2">
        <v>33</v>
      </c>
      <c r="D36" s="2">
        <v>3</v>
      </c>
      <c r="E36" s="2" t="s">
        <v>164</v>
      </c>
      <c r="F36" s="2" t="s">
        <v>165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71</v>
      </c>
      <c r="C37" s="2">
        <v>26</v>
      </c>
      <c r="D37" s="2">
        <v>3</v>
      </c>
      <c r="E37" s="2" t="s">
        <v>164</v>
      </c>
      <c r="F37" s="2" t="s">
        <v>165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71</v>
      </c>
      <c r="C38" s="2">
        <v>41</v>
      </c>
      <c r="D38" s="2">
        <v>3</v>
      </c>
      <c r="E38" s="2" t="s">
        <v>164</v>
      </c>
      <c r="F38" s="2" t="s">
        <v>165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71</v>
      </c>
      <c r="C39" s="2">
        <v>40</v>
      </c>
      <c r="D39" s="2">
        <v>3</v>
      </c>
      <c r="E39" s="2" t="s">
        <v>164</v>
      </c>
      <c r="F39" s="2" t="s">
        <v>165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71</v>
      </c>
      <c r="C40" s="2">
        <v>43</v>
      </c>
      <c r="D40" s="2">
        <v>3</v>
      </c>
      <c r="E40" s="2" t="s">
        <v>164</v>
      </c>
      <c r="F40" s="2" t="s">
        <v>165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 t="e">
        <v>#VALUE!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71</v>
      </c>
      <c r="C41" s="2">
        <v>42</v>
      </c>
      <c r="D41" s="2">
        <v>3</v>
      </c>
      <c r="E41" s="2" t="s">
        <v>164</v>
      </c>
      <c r="F41" s="2" t="s">
        <v>165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71</v>
      </c>
      <c r="C42" s="2">
        <v>28</v>
      </c>
      <c r="D42" s="2">
        <v>3</v>
      </c>
      <c r="E42" s="2" t="s">
        <v>164</v>
      </c>
      <c r="F42" s="2" t="s">
        <v>165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71</v>
      </c>
      <c r="C43" s="2">
        <v>35</v>
      </c>
      <c r="D43" s="2">
        <v>3</v>
      </c>
      <c r="E43" s="2" t="s">
        <v>164</v>
      </c>
      <c r="F43" s="2" t="s">
        <v>165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71</v>
      </c>
      <c r="C44" s="2">
        <v>17</v>
      </c>
      <c r="D44" s="2">
        <v>3</v>
      </c>
      <c r="E44" s="2" t="s">
        <v>164</v>
      </c>
      <c r="F44" s="2" t="s">
        <v>165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71</v>
      </c>
      <c r="C45" s="2">
        <v>22</v>
      </c>
      <c r="D45" s="2">
        <v>3</v>
      </c>
      <c r="E45" s="2" t="s">
        <v>164</v>
      </c>
      <c r="F45" s="2" t="s">
        <v>165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71</v>
      </c>
      <c r="C46" s="2">
        <v>18</v>
      </c>
      <c r="D46" s="2">
        <v>3</v>
      </c>
      <c r="E46" s="2" t="s">
        <v>164</v>
      </c>
      <c r="F46" s="2" t="s">
        <v>165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38.4</v>
      </c>
      <c r="H47" s="3">
        <f t="shared" ref="H47:AF47" si="0">SUM(H2:H46)</f>
        <v>158.80000000000001</v>
      </c>
      <c r="I47" s="3">
        <f t="shared" si="0"/>
        <v>2037580</v>
      </c>
      <c r="J47" s="3">
        <f t="shared" si="0"/>
        <v>11.9</v>
      </c>
      <c r="K47" s="3">
        <f t="shared" si="0"/>
        <v>76.849999999999994</v>
      </c>
      <c r="L47" s="3">
        <f t="shared" si="0"/>
        <v>977500</v>
      </c>
      <c r="M47" s="3">
        <f t="shared" si="0"/>
        <v>50.3</v>
      </c>
      <c r="N47" s="3">
        <f t="shared" si="0"/>
        <v>235.65</v>
      </c>
      <c r="O47" s="3">
        <f t="shared" si="0"/>
        <v>3015080</v>
      </c>
      <c r="P47" s="3" t="e">
        <f t="shared" si="0"/>
        <v>#VALUE!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37.4</v>
      </c>
      <c r="U47" s="3">
        <f t="shared" si="0"/>
        <v>189</v>
      </c>
      <c r="V47" s="3">
        <f t="shared" si="0"/>
        <v>2000680</v>
      </c>
      <c r="W47" s="3">
        <f t="shared" si="0"/>
        <v>9</v>
      </c>
      <c r="X47" s="3">
        <f t="shared" si="0"/>
        <v>68</v>
      </c>
      <c r="Y47" s="3">
        <f t="shared" si="0"/>
        <v>800000</v>
      </c>
      <c r="Z47" s="3">
        <f t="shared" si="0"/>
        <v>48.1</v>
      </c>
      <c r="AA47" s="3">
        <f t="shared" si="0"/>
        <v>268.61</v>
      </c>
      <c r="AB47" s="3">
        <f t="shared" si="0"/>
        <v>2893880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2" sqref="C2:H2"/>
    </sheetView>
  </sheetViews>
  <sheetFormatPr defaultRowHeight="15" x14ac:dyDescent="0.25"/>
  <cols>
    <col min="3" max="3" width="9.5703125" bestFit="1" customWidth="1"/>
    <col min="4" max="4" width="10.5703125" bestFit="1" customWidth="1"/>
    <col min="5" max="5" width="16.85546875" bestFit="1" customWidth="1"/>
    <col min="6" max="6" width="9.5703125" bestFit="1" customWidth="1"/>
    <col min="7" max="7" width="10.5703125" bestFit="1" customWidth="1"/>
    <col min="8" max="8" width="16.85546875" bestFit="1" customWidth="1"/>
  </cols>
  <sheetData>
    <row r="1" spans="1:8" x14ac:dyDescent="0.25">
      <c r="A1" s="1"/>
      <c r="B1" s="1"/>
      <c r="C1" s="1" t="s">
        <v>2</v>
      </c>
      <c r="D1" s="1"/>
      <c r="E1" s="1"/>
      <c r="F1" s="1" t="s">
        <v>5</v>
      </c>
      <c r="G1" s="1"/>
      <c r="H1" s="1"/>
    </row>
    <row r="2" spans="1:8" s="1" customFormat="1" x14ac:dyDescent="0.25">
      <c r="C2" s="5" t="s">
        <v>321</v>
      </c>
      <c r="D2" s="5" t="s">
        <v>319</v>
      </c>
      <c r="E2" s="5" t="s">
        <v>322</v>
      </c>
      <c r="F2" s="5" t="s">
        <v>321</v>
      </c>
      <c r="G2" s="5" t="s">
        <v>319</v>
      </c>
      <c r="H2" s="5" t="s">
        <v>322</v>
      </c>
    </row>
    <row r="3" spans="1:8" x14ac:dyDescent="0.25">
      <c r="A3" s="2" t="s">
        <v>14</v>
      </c>
      <c r="B3" s="2" t="s">
        <v>58</v>
      </c>
      <c r="C3" s="2">
        <v>688</v>
      </c>
      <c r="D3" s="2">
        <v>4588.5</v>
      </c>
      <c r="E3" s="2">
        <v>197890000</v>
      </c>
      <c r="F3" s="2">
        <v>416</v>
      </c>
      <c r="G3" s="2">
        <v>6250</v>
      </c>
      <c r="H3" s="2">
        <v>261620000</v>
      </c>
    </row>
    <row r="4" spans="1:8" x14ac:dyDescent="0.25">
      <c r="A4" s="2" t="s">
        <v>21</v>
      </c>
      <c r="B4" s="2" t="s">
        <v>58</v>
      </c>
      <c r="C4" s="2">
        <v>1020</v>
      </c>
      <c r="D4" s="2">
        <v>10663</v>
      </c>
      <c r="E4" s="2">
        <v>183590000</v>
      </c>
      <c r="F4" s="2">
        <v>971.8</v>
      </c>
      <c r="G4" s="2">
        <v>22749.200000000001</v>
      </c>
      <c r="H4" s="2">
        <v>365776000</v>
      </c>
    </row>
    <row r="5" spans="1:8" x14ac:dyDescent="0.25">
      <c r="A5" s="2" t="s">
        <v>39</v>
      </c>
      <c r="B5" s="2" t="s">
        <v>58</v>
      </c>
      <c r="C5" s="2">
        <v>195.50400000000002</v>
      </c>
      <c r="D5" s="2">
        <v>1971.0240000000003</v>
      </c>
      <c r="E5" s="2">
        <v>148831360</v>
      </c>
      <c r="F5" s="2">
        <v>185.72879999999998</v>
      </c>
      <c r="G5" s="2">
        <v>2309.0287999999996</v>
      </c>
      <c r="H5" s="2">
        <v>186039200</v>
      </c>
    </row>
    <row r="6" spans="1:8" x14ac:dyDescent="0.25">
      <c r="A6" s="2" t="s">
        <v>49</v>
      </c>
      <c r="B6" s="2" t="s">
        <v>58</v>
      </c>
      <c r="C6" s="2">
        <v>233.49999999999997</v>
      </c>
      <c r="D6" s="2">
        <v>1664</v>
      </c>
      <c r="E6" s="2">
        <v>94021999</v>
      </c>
      <c r="F6" s="2">
        <v>236.89999999999998</v>
      </c>
      <c r="G6" s="2">
        <v>1585.6</v>
      </c>
      <c r="H6" s="2">
        <v>89640000</v>
      </c>
    </row>
    <row r="7" spans="1:8" x14ac:dyDescent="0.25">
      <c r="A7" s="2" t="s">
        <v>28</v>
      </c>
      <c r="B7" s="2" t="s">
        <v>58</v>
      </c>
      <c r="C7" s="2">
        <v>87</v>
      </c>
      <c r="D7" s="2">
        <v>1739</v>
      </c>
      <c r="E7" s="2">
        <v>86910000</v>
      </c>
      <c r="F7" s="2">
        <v>63.8</v>
      </c>
      <c r="G7" s="2">
        <v>644</v>
      </c>
      <c r="H7" s="2">
        <v>20530000</v>
      </c>
    </row>
    <row r="8" spans="1:8" x14ac:dyDescent="0.25">
      <c r="A8" s="2" t="s">
        <v>51</v>
      </c>
      <c r="B8" s="2" t="s">
        <v>58</v>
      </c>
      <c r="C8" s="2">
        <v>146</v>
      </c>
      <c r="D8" s="2">
        <v>1326</v>
      </c>
      <c r="E8" s="2">
        <v>71240000</v>
      </c>
      <c r="F8" s="2">
        <v>123.9</v>
      </c>
      <c r="G8" s="2">
        <v>1029.5</v>
      </c>
      <c r="H8" s="2">
        <v>50340000</v>
      </c>
    </row>
    <row r="9" spans="1:8" x14ac:dyDescent="0.25">
      <c r="A9" s="2" t="s">
        <v>12</v>
      </c>
      <c r="B9" s="2" t="s">
        <v>58</v>
      </c>
      <c r="C9" s="2">
        <v>84.35</v>
      </c>
      <c r="D9" s="2">
        <v>469.3</v>
      </c>
      <c r="E9" s="2">
        <v>62358000</v>
      </c>
      <c r="F9" s="2">
        <v>75.599999999999994</v>
      </c>
      <c r="G9" s="2">
        <v>2397</v>
      </c>
      <c r="H9" s="2">
        <v>125335000</v>
      </c>
    </row>
    <row r="10" spans="1:8" x14ac:dyDescent="0.25">
      <c r="A10" s="2" t="s">
        <v>9</v>
      </c>
      <c r="B10" s="2" t="s">
        <v>58</v>
      </c>
      <c r="C10" s="2">
        <v>86.8</v>
      </c>
      <c r="D10" s="2">
        <v>806</v>
      </c>
      <c r="E10" s="2">
        <v>53030000</v>
      </c>
      <c r="F10" s="2">
        <v>76</v>
      </c>
      <c r="G10" s="2">
        <v>1007.6</v>
      </c>
      <c r="H10" s="2">
        <v>81560000</v>
      </c>
    </row>
    <row r="11" spans="1:8" x14ac:dyDescent="0.25">
      <c r="A11" s="2" t="s">
        <v>46</v>
      </c>
      <c r="B11" s="2" t="s">
        <v>58</v>
      </c>
      <c r="C11" s="2">
        <v>123.00016778523489</v>
      </c>
      <c r="D11" s="2">
        <v>1049.000136239782</v>
      </c>
      <c r="E11" s="2">
        <v>47205000.000126675</v>
      </c>
      <c r="F11" s="2">
        <v>184</v>
      </c>
      <c r="G11" s="2">
        <v>1474</v>
      </c>
      <c r="H11" s="2">
        <v>58306230.000152014</v>
      </c>
    </row>
    <row r="12" spans="1:8" x14ac:dyDescent="0.25">
      <c r="A12" s="2" t="s">
        <v>42</v>
      </c>
      <c r="B12" s="2" t="s">
        <v>58</v>
      </c>
      <c r="C12" s="2">
        <v>31.2</v>
      </c>
      <c r="D12" s="2">
        <v>180.1</v>
      </c>
      <c r="E12" s="2">
        <v>45490000.460000001</v>
      </c>
      <c r="F12" s="2">
        <v>25.5</v>
      </c>
      <c r="G12" s="2">
        <v>149</v>
      </c>
      <c r="H12" s="2">
        <v>35370000</v>
      </c>
    </row>
    <row r="13" spans="1:8" x14ac:dyDescent="0.25">
      <c r="A13" s="2" t="s">
        <v>37</v>
      </c>
      <c r="B13" s="2" t="s">
        <v>58</v>
      </c>
      <c r="C13" s="2">
        <v>72</v>
      </c>
      <c r="D13" s="2">
        <v>762.5</v>
      </c>
      <c r="E13" s="2">
        <v>44485000</v>
      </c>
      <c r="F13" s="2">
        <v>68.2</v>
      </c>
      <c r="G13" s="2">
        <v>942.3</v>
      </c>
      <c r="H13" s="2">
        <v>68205000</v>
      </c>
    </row>
    <row r="14" spans="1:8" x14ac:dyDescent="0.25">
      <c r="A14" s="2" t="s">
        <v>31</v>
      </c>
      <c r="B14" s="2" t="s">
        <v>58</v>
      </c>
      <c r="C14" s="2">
        <v>14</v>
      </c>
      <c r="D14" s="2">
        <v>146</v>
      </c>
      <c r="E14" s="2">
        <v>43520000</v>
      </c>
      <c r="F14" s="2">
        <v>13</v>
      </c>
      <c r="G14" s="2">
        <v>136</v>
      </c>
      <c r="H14" s="2">
        <v>6520000</v>
      </c>
    </row>
    <row r="15" spans="1:8" x14ac:dyDescent="0.25">
      <c r="A15" s="2" t="s">
        <v>40</v>
      </c>
      <c r="B15" s="2" t="s">
        <v>58</v>
      </c>
      <c r="C15" s="2">
        <v>50</v>
      </c>
      <c r="D15" s="2">
        <v>465</v>
      </c>
      <c r="E15" s="2">
        <v>37200000</v>
      </c>
      <c r="F15" s="2">
        <v>42</v>
      </c>
      <c r="G15" s="2">
        <v>378</v>
      </c>
      <c r="H15" s="2">
        <v>28350000</v>
      </c>
    </row>
    <row r="16" spans="1:8" x14ac:dyDescent="0.25">
      <c r="A16" s="2" t="s">
        <v>27</v>
      </c>
      <c r="B16" s="2" t="s">
        <v>58</v>
      </c>
      <c r="C16" s="2">
        <v>67.66</v>
      </c>
      <c r="D16" s="2">
        <v>387.57849999999996</v>
      </c>
      <c r="E16" s="2">
        <v>34740977.5</v>
      </c>
      <c r="F16" s="2">
        <v>56.879999999999995</v>
      </c>
      <c r="G16" s="2">
        <v>446.78319999999997</v>
      </c>
      <c r="H16" s="2">
        <v>33558080</v>
      </c>
    </row>
    <row r="17" spans="1:8" x14ac:dyDescent="0.25">
      <c r="A17" s="2" t="s">
        <v>41</v>
      </c>
      <c r="B17" s="2" t="s">
        <v>58</v>
      </c>
      <c r="C17" s="2">
        <v>184</v>
      </c>
      <c r="D17" s="2">
        <v>569</v>
      </c>
      <c r="E17" s="2">
        <v>32252000</v>
      </c>
      <c r="F17" s="2">
        <v>179.25</v>
      </c>
      <c r="G17" s="2">
        <v>555</v>
      </c>
      <c r="H17" s="2">
        <v>31407600</v>
      </c>
    </row>
    <row r="18" spans="1:8" x14ac:dyDescent="0.25">
      <c r="A18" s="2" t="s">
        <v>20</v>
      </c>
      <c r="B18" s="2" t="s">
        <v>58</v>
      </c>
      <c r="C18" s="2">
        <v>39.200000000000003</v>
      </c>
      <c r="D18" s="2">
        <v>421</v>
      </c>
      <c r="E18" s="2">
        <v>29143600</v>
      </c>
      <c r="F18" s="2">
        <v>37</v>
      </c>
      <c r="G18" s="2">
        <v>344.5</v>
      </c>
      <c r="H18" s="2">
        <v>25940000</v>
      </c>
    </row>
    <row r="19" spans="1:8" x14ac:dyDescent="0.25">
      <c r="A19" s="2" t="s">
        <v>18</v>
      </c>
      <c r="B19" s="2" t="s">
        <v>58</v>
      </c>
      <c r="C19" s="2">
        <v>33</v>
      </c>
      <c r="D19" s="2">
        <v>505</v>
      </c>
      <c r="E19" s="2">
        <v>28927500</v>
      </c>
      <c r="F19" s="2">
        <v>21</v>
      </c>
      <c r="G19" s="2">
        <v>427.5</v>
      </c>
      <c r="H19" s="2">
        <v>21349000</v>
      </c>
    </row>
    <row r="20" spans="1:8" x14ac:dyDescent="0.25">
      <c r="A20" s="2" t="s">
        <v>48</v>
      </c>
      <c r="B20" s="2" t="s">
        <v>58</v>
      </c>
      <c r="C20" s="2">
        <v>27.4</v>
      </c>
      <c r="D20" s="2">
        <v>441.59999999999997</v>
      </c>
      <c r="E20" s="2">
        <v>26890000</v>
      </c>
      <c r="F20" s="2">
        <v>48</v>
      </c>
      <c r="G20" s="2">
        <v>309.38</v>
      </c>
      <c r="H20" s="2">
        <v>3020005</v>
      </c>
    </row>
    <row r="21" spans="1:8" x14ac:dyDescent="0.25">
      <c r="A21" s="2" t="s">
        <v>22</v>
      </c>
      <c r="B21" s="2" t="s">
        <v>58</v>
      </c>
      <c r="C21" s="2">
        <v>36</v>
      </c>
      <c r="D21" s="2">
        <v>365</v>
      </c>
      <c r="E21" s="2">
        <v>25675000</v>
      </c>
      <c r="F21" s="2">
        <v>40</v>
      </c>
      <c r="G21" s="2">
        <v>433.5</v>
      </c>
      <c r="H21" s="2">
        <v>33269000</v>
      </c>
    </row>
    <row r="22" spans="1:8" x14ac:dyDescent="0.25">
      <c r="A22" s="2" t="s">
        <v>10</v>
      </c>
      <c r="B22" s="2" t="s">
        <v>58</v>
      </c>
      <c r="C22" s="2">
        <v>63.5</v>
      </c>
      <c r="D22" s="2">
        <v>394.7</v>
      </c>
      <c r="E22" s="2">
        <v>24600000</v>
      </c>
      <c r="F22" s="2">
        <v>52</v>
      </c>
      <c r="G22" s="2">
        <v>353.1</v>
      </c>
      <c r="H22" s="2">
        <v>22161937</v>
      </c>
    </row>
    <row r="23" spans="1:8" x14ac:dyDescent="0.25">
      <c r="A23" s="2" t="s">
        <v>30</v>
      </c>
      <c r="B23" s="2" t="s">
        <v>58</v>
      </c>
      <c r="C23" s="2">
        <v>53.5</v>
      </c>
      <c r="D23" s="2">
        <v>373</v>
      </c>
      <c r="E23" s="2">
        <v>19575000</v>
      </c>
      <c r="F23" s="2">
        <v>66.5</v>
      </c>
      <c r="G23" s="2">
        <v>534.29999999999995</v>
      </c>
      <c r="H23" s="2">
        <v>31256000</v>
      </c>
    </row>
    <row r="24" spans="1:8" x14ac:dyDescent="0.25">
      <c r="A24" s="2" t="s">
        <v>24</v>
      </c>
      <c r="B24" s="2" t="s">
        <v>58</v>
      </c>
      <c r="C24" s="2">
        <v>53.5</v>
      </c>
      <c r="D24" s="2">
        <v>319</v>
      </c>
      <c r="E24" s="2">
        <v>16963000</v>
      </c>
      <c r="F24" s="2">
        <v>26</v>
      </c>
      <c r="G24" s="2">
        <v>167</v>
      </c>
      <c r="H24" s="2">
        <v>8750000</v>
      </c>
    </row>
    <row r="25" spans="1:8" x14ac:dyDescent="0.25">
      <c r="A25" s="2" t="s">
        <v>44</v>
      </c>
      <c r="B25" s="2" t="s">
        <v>58</v>
      </c>
      <c r="C25" s="2">
        <v>47.760000000000005</v>
      </c>
      <c r="D25" s="2">
        <v>170.00400000000002</v>
      </c>
      <c r="E25" s="2">
        <v>11448183</v>
      </c>
      <c r="F25" s="2">
        <v>32.42</v>
      </c>
      <c r="G25" s="2">
        <v>117.384</v>
      </c>
      <c r="H25" s="2">
        <v>7490757.5</v>
      </c>
    </row>
    <row r="26" spans="1:8" x14ac:dyDescent="0.25">
      <c r="A26" s="2" t="s">
        <v>47</v>
      </c>
      <c r="B26" s="2" t="s">
        <v>58</v>
      </c>
      <c r="C26" s="2">
        <v>40.5</v>
      </c>
      <c r="D26" s="2">
        <v>131.5</v>
      </c>
      <c r="E26" s="2">
        <v>9720000</v>
      </c>
      <c r="F26" s="2">
        <v>28.8</v>
      </c>
      <c r="G26" s="2">
        <v>304</v>
      </c>
      <c r="H26" s="2">
        <v>25395000</v>
      </c>
    </row>
    <row r="27" spans="1:8" x14ac:dyDescent="0.25">
      <c r="A27" s="2" t="s">
        <v>35</v>
      </c>
      <c r="B27" s="2" t="s">
        <v>58</v>
      </c>
      <c r="C27" s="2">
        <v>60.55</v>
      </c>
      <c r="D27" s="2">
        <v>363</v>
      </c>
      <c r="E27" s="2">
        <v>7783900</v>
      </c>
      <c r="F27" s="2">
        <v>58</v>
      </c>
      <c r="G27" s="2">
        <v>375.5</v>
      </c>
      <c r="H27" s="2">
        <v>7569000</v>
      </c>
    </row>
    <row r="28" spans="1:8" x14ac:dyDescent="0.25">
      <c r="A28" s="2" t="s">
        <v>29</v>
      </c>
      <c r="B28" s="2" t="s">
        <v>58</v>
      </c>
      <c r="C28" s="2">
        <v>57</v>
      </c>
      <c r="D28" s="2">
        <v>481</v>
      </c>
      <c r="E28" s="2">
        <v>7047008.0999999996</v>
      </c>
      <c r="F28" s="2">
        <v>45</v>
      </c>
      <c r="G28" s="2">
        <v>272</v>
      </c>
      <c r="H28" s="2">
        <v>10005000</v>
      </c>
    </row>
    <row r="29" spans="1:8" x14ac:dyDescent="0.25">
      <c r="A29" s="2" t="s">
        <v>19</v>
      </c>
      <c r="B29" s="2" t="s">
        <v>58</v>
      </c>
      <c r="C29" s="2">
        <v>66.900000000000006</v>
      </c>
      <c r="D29" s="2">
        <v>129.1</v>
      </c>
      <c r="E29" s="2">
        <v>5715017.5999999996</v>
      </c>
      <c r="F29" s="2">
        <v>40</v>
      </c>
      <c r="G29" s="2">
        <v>285</v>
      </c>
      <c r="H29" s="2">
        <v>14250000</v>
      </c>
    </row>
    <row r="30" spans="1:8" x14ac:dyDescent="0.25">
      <c r="A30" s="2" t="s">
        <v>50</v>
      </c>
      <c r="B30" s="2" t="s">
        <v>58</v>
      </c>
      <c r="C30" s="2">
        <v>34</v>
      </c>
      <c r="D30" s="2">
        <v>160.19999999999999</v>
      </c>
      <c r="E30" s="2">
        <v>5501600</v>
      </c>
      <c r="F30" s="2">
        <v>24.8</v>
      </c>
      <c r="G30" s="2">
        <v>147</v>
      </c>
      <c r="H30" s="2">
        <v>7680000</v>
      </c>
    </row>
    <row r="31" spans="1:8" x14ac:dyDescent="0.25">
      <c r="A31" s="2" t="s">
        <v>17</v>
      </c>
      <c r="B31" s="2" t="s">
        <v>58</v>
      </c>
      <c r="C31" s="2">
        <v>10</v>
      </c>
      <c r="D31" s="2">
        <v>63</v>
      </c>
      <c r="E31" s="2">
        <v>3250000</v>
      </c>
      <c r="F31" s="2">
        <v>10</v>
      </c>
      <c r="G31" s="2">
        <v>63</v>
      </c>
      <c r="H31" s="2">
        <v>3250000</v>
      </c>
    </row>
    <row r="32" spans="1:8" x14ac:dyDescent="0.25">
      <c r="A32" s="2" t="s">
        <v>6</v>
      </c>
      <c r="B32" s="2" t="s">
        <v>58</v>
      </c>
      <c r="C32" s="2">
        <v>12</v>
      </c>
      <c r="D32" s="2">
        <v>57</v>
      </c>
      <c r="E32" s="2">
        <v>3200000</v>
      </c>
      <c r="F32" s="2">
        <v>6</v>
      </c>
      <c r="G32" s="2">
        <v>54</v>
      </c>
      <c r="H32" s="2">
        <v>3000000</v>
      </c>
    </row>
    <row r="33" spans="1:8" x14ac:dyDescent="0.25">
      <c r="A33" s="2" t="s">
        <v>33</v>
      </c>
      <c r="B33" s="2" t="s">
        <v>58</v>
      </c>
      <c r="C33" s="2">
        <v>17</v>
      </c>
      <c r="D33" s="2">
        <v>70</v>
      </c>
      <c r="E33" s="2">
        <v>3000000</v>
      </c>
      <c r="F33" s="2">
        <v>22</v>
      </c>
      <c r="G33" s="2">
        <v>110</v>
      </c>
      <c r="H33" s="2">
        <v>3775000</v>
      </c>
    </row>
    <row r="34" spans="1:8" x14ac:dyDescent="0.25">
      <c r="A34" s="2" t="s">
        <v>45</v>
      </c>
      <c r="B34" s="2" t="s">
        <v>58</v>
      </c>
      <c r="C34" s="2">
        <v>45.6</v>
      </c>
      <c r="D34" s="2">
        <v>345.34000000000003</v>
      </c>
      <c r="E34" s="2">
        <v>2891159</v>
      </c>
      <c r="F34" s="2">
        <v>42.5</v>
      </c>
      <c r="G34" s="2">
        <v>280.5</v>
      </c>
      <c r="H34" s="2">
        <v>2621566</v>
      </c>
    </row>
    <row r="35" spans="1:8" x14ac:dyDescent="0.25">
      <c r="A35" s="2" t="s">
        <v>32</v>
      </c>
      <c r="B35" s="2" t="s">
        <v>58</v>
      </c>
      <c r="C35" s="2">
        <v>85</v>
      </c>
      <c r="D35" s="2">
        <v>255</v>
      </c>
      <c r="E35" s="2">
        <v>2825000</v>
      </c>
      <c r="F35" s="2">
        <v>80</v>
      </c>
      <c r="G35" s="2">
        <v>240</v>
      </c>
      <c r="H35" s="2">
        <v>3150000</v>
      </c>
    </row>
    <row r="36" spans="1:8" x14ac:dyDescent="0.25">
      <c r="A36" s="2" t="s">
        <v>13</v>
      </c>
      <c r="B36" s="2" t="s">
        <v>58</v>
      </c>
      <c r="C36" s="2">
        <v>8</v>
      </c>
      <c r="D36" s="2">
        <v>43.599999999999994</v>
      </c>
      <c r="E36" s="2">
        <v>2628000</v>
      </c>
      <c r="F36" s="2">
        <v>4.0999999999999996</v>
      </c>
      <c r="G36" s="2">
        <v>23.200000000000003</v>
      </c>
      <c r="H36" s="2">
        <v>1306000</v>
      </c>
    </row>
    <row r="37" spans="1:8" x14ac:dyDescent="0.25">
      <c r="A37" s="2" t="s">
        <v>11</v>
      </c>
      <c r="B37" s="2" t="s">
        <v>58</v>
      </c>
      <c r="C37" s="2">
        <v>4.3499999999999996</v>
      </c>
      <c r="D37" s="2">
        <v>43.2</v>
      </c>
      <c r="E37" s="2">
        <v>2520000</v>
      </c>
      <c r="F37" s="2">
        <v>4.3499999999999996</v>
      </c>
      <c r="G37" s="2">
        <v>43.2</v>
      </c>
      <c r="H37" s="2">
        <v>2820000</v>
      </c>
    </row>
    <row r="38" spans="1:8" x14ac:dyDescent="0.25">
      <c r="A38" s="2" t="s">
        <v>23</v>
      </c>
      <c r="B38" s="2" t="s">
        <v>58</v>
      </c>
      <c r="C38" s="2">
        <v>1</v>
      </c>
      <c r="D38" s="2">
        <v>12</v>
      </c>
      <c r="E38" s="2">
        <v>600000</v>
      </c>
      <c r="F38" s="2">
        <v>0.95</v>
      </c>
      <c r="G38" s="2">
        <v>13.799999999999999</v>
      </c>
      <c r="H38" s="2">
        <v>690000</v>
      </c>
    </row>
    <row r="39" spans="1:8" x14ac:dyDescent="0.25">
      <c r="A39" s="2" t="s">
        <v>43</v>
      </c>
      <c r="B39" s="2" t="s">
        <v>58</v>
      </c>
      <c r="C39" s="2">
        <v>4</v>
      </c>
      <c r="D39" s="2">
        <v>10</v>
      </c>
      <c r="E39" s="2">
        <v>400000</v>
      </c>
      <c r="F39" s="2">
        <v>1.5</v>
      </c>
      <c r="G39" s="2">
        <v>2</v>
      </c>
      <c r="H39" s="2">
        <v>80000</v>
      </c>
    </row>
    <row r="40" spans="1:8" x14ac:dyDescent="0.25">
      <c r="A40" s="2" t="s">
        <v>52</v>
      </c>
      <c r="B40" s="2" t="s">
        <v>58</v>
      </c>
      <c r="C40" s="2">
        <v>1.08</v>
      </c>
      <c r="D40" s="2">
        <v>10.8</v>
      </c>
      <c r="E40" s="2">
        <v>270000</v>
      </c>
      <c r="F40" s="2">
        <v>1.2</v>
      </c>
      <c r="G40" s="2">
        <v>12</v>
      </c>
      <c r="H40" s="2">
        <v>300000</v>
      </c>
    </row>
    <row r="41" spans="1:8" x14ac:dyDescent="0.25">
      <c r="A41" s="2" t="s">
        <v>38</v>
      </c>
      <c r="B41" s="2" t="s">
        <v>58</v>
      </c>
      <c r="C41" s="2">
        <v>4.5</v>
      </c>
      <c r="D41" s="2">
        <v>16</v>
      </c>
      <c r="E41" s="2">
        <v>264000</v>
      </c>
      <c r="F41" s="2">
        <v>4.5</v>
      </c>
      <c r="G41" s="2">
        <v>16</v>
      </c>
      <c r="H41" s="2">
        <v>264000</v>
      </c>
    </row>
    <row r="42" spans="1:8" x14ac:dyDescent="0.25">
      <c r="A42" s="2" t="s">
        <v>15</v>
      </c>
      <c r="B42" s="2" t="s">
        <v>58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2" t="s">
        <v>16</v>
      </c>
      <c r="B43" s="2" t="s">
        <v>58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25</v>
      </c>
      <c r="B44" s="2" t="s">
        <v>58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26</v>
      </c>
      <c r="B45" s="2" t="s">
        <v>58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34</v>
      </c>
      <c r="B46" s="2" t="s">
        <v>58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A47" s="2" t="s">
        <v>36</v>
      </c>
      <c r="B47" s="2" t="s">
        <v>58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1:8" x14ac:dyDescent="0.25">
      <c r="A48" s="2"/>
      <c r="B48" s="2"/>
      <c r="C48" s="2">
        <f t="shared" ref="C48:H48" si="0">SUM(C3:C47)</f>
        <v>3888.3541677852345</v>
      </c>
      <c r="D48" s="2">
        <f t="shared" si="0"/>
        <v>31966.046636239778</v>
      </c>
      <c r="E48" s="2">
        <f t="shared" si="0"/>
        <v>1423602304.6601267</v>
      </c>
      <c r="F48" s="2">
        <f t="shared" si="0"/>
        <v>3415.1788000000001</v>
      </c>
      <c r="G48" s="2">
        <f t="shared" si="0"/>
        <v>46980.875999999997</v>
      </c>
      <c r="H48" s="2">
        <f t="shared" si="0"/>
        <v>1681949375.5001521</v>
      </c>
    </row>
  </sheetData>
  <sortState ref="A2:AF46">
    <sortCondition descending="1" ref="E2:E46"/>
  </sortState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Q26" workbookViewId="0">
      <selection activeCell="AG42" sqref="AG42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9.5703125" bestFit="1" customWidth="1"/>
    <col min="9" max="9" width="15.28515625" bestFit="1" customWidth="1"/>
    <col min="10" max="10" width="9.28515625" bestFit="1" customWidth="1"/>
    <col min="11" max="11" width="9.5703125" bestFit="1" customWidth="1"/>
    <col min="12" max="12" width="15.28515625" bestFit="1" customWidth="1"/>
    <col min="13" max="13" width="9.28515625" bestFit="1" customWidth="1"/>
    <col min="14" max="14" width="9.5703125" bestFit="1" customWidth="1"/>
    <col min="15" max="15" width="15.28515625" bestFit="1" customWidth="1"/>
    <col min="16" max="16" width="9.28515625" bestFit="1" customWidth="1"/>
    <col min="17" max="17" width="11.5703125" bestFit="1" customWidth="1"/>
    <col min="18" max="20" width="9.28515625" bestFit="1" customWidth="1"/>
    <col min="21" max="21" width="9.5703125" bestFit="1" customWidth="1"/>
    <col min="22" max="22" width="15.28515625" bestFit="1" customWidth="1"/>
    <col min="23" max="23" width="9.28515625" bestFit="1" customWidth="1"/>
    <col min="24" max="24" width="9.5703125" bestFit="1" customWidth="1"/>
    <col min="25" max="25" width="15.28515625" bestFit="1" customWidth="1"/>
    <col min="26" max="26" width="9.28515625" bestFit="1" customWidth="1"/>
    <col min="27" max="27" width="9.5703125" bestFit="1" customWidth="1"/>
    <col min="28" max="28" width="15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72</v>
      </c>
      <c r="C2" s="2">
        <v>2</v>
      </c>
      <c r="D2" s="2">
        <v>4</v>
      </c>
      <c r="E2" s="2" t="s">
        <v>166</v>
      </c>
      <c r="F2" s="2" t="s">
        <v>167</v>
      </c>
      <c r="G2" s="2">
        <v>270.22499999999997</v>
      </c>
      <c r="H2" s="2">
        <v>4069.02</v>
      </c>
      <c r="I2" s="2">
        <v>146614000</v>
      </c>
      <c r="J2" s="2">
        <v>212.22499999999999</v>
      </c>
      <c r="K2" s="2">
        <v>3485.8500000000004</v>
      </c>
      <c r="L2" s="2">
        <v>117197000</v>
      </c>
      <c r="M2" s="2">
        <v>482.45</v>
      </c>
      <c r="N2" s="2">
        <v>7554.87</v>
      </c>
      <c r="O2" s="2">
        <v>263811000</v>
      </c>
      <c r="P2" s="2">
        <v>133.15</v>
      </c>
      <c r="Q2" s="2">
        <v>9.5000000000000001E-2</v>
      </c>
      <c r="R2" s="2">
        <v>8</v>
      </c>
      <c r="S2" s="2">
        <v>0</v>
      </c>
      <c r="T2" s="2">
        <v>259.57500000000005</v>
      </c>
      <c r="U2" s="2">
        <v>3922.3620000000001</v>
      </c>
      <c r="V2" s="2">
        <v>142164800</v>
      </c>
      <c r="W2" s="2">
        <v>220.02500000000001</v>
      </c>
      <c r="X2" s="2">
        <v>3580.2149999999997</v>
      </c>
      <c r="Y2" s="2">
        <v>123864500</v>
      </c>
      <c r="Z2" s="2">
        <v>479.6</v>
      </c>
      <c r="AA2" s="2">
        <v>7502.5770000000002</v>
      </c>
      <c r="AB2" s="2">
        <v>266029300</v>
      </c>
      <c r="AC2" s="2">
        <v>127.55</v>
      </c>
      <c r="AD2" s="2">
        <v>0.2</v>
      </c>
      <c r="AE2" s="2">
        <v>5</v>
      </c>
      <c r="AF2" s="2">
        <v>0</v>
      </c>
    </row>
    <row r="3" spans="1:32" x14ac:dyDescent="0.25">
      <c r="A3" s="2" t="s">
        <v>17</v>
      </c>
      <c r="B3" s="2">
        <v>72</v>
      </c>
      <c r="C3" s="2">
        <v>19</v>
      </c>
      <c r="D3" s="2">
        <v>4</v>
      </c>
      <c r="E3" s="2" t="s">
        <v>166</v>
      </c>
      <c r="F3" s="2" t="s">
        <v>167</v>
      </c>
      <c r="G3" s="2">
        <v>10</v>
      </c>
      <c r="H3" s="2">
        <v>200</v>
      </c>
      <c r="I3" s="2">
        <v>8000000</v>
      </c>
      <c r="J3" s="2">
        <v>11</v>
      </c>
      <c r="K3" s="2">
        <v>205</v>
      </c>
      <c r="L3" s="2">
        <v>7300000</v>
      </c>
      <c r="M3" s="2">
        <v>21</v>
      </c>
      <c r="N3" s="2">
        <v>405</v>
      </c>
      <c r="O3" s="2">
        <v>15300000</v>
      </c>
      <c r="P3" s="2">
        <v>0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21</v>
      </c>
      <c r="AA3" s="2">
        <v>405</v>
      </c>
      <c r="AB3" s="2">
        <v>15300000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42</v>
      </c>
      <c r="B4" s="2">
        <v>72</v>
      </c>
      <c r="C4" s="2">
        <v>33</v>
      </c>
      <c r="D4" s="2">
        <v>4</v>
      </c>
      <c r="E4" s="2" t="s">
        <v>166</v>
      </c>
      <c r="F4" s="2" t="s">
        <v>167</v>
      </c>
      <c r="G4" s="2">
        <v>25.740000000000002</v>
      </c>
      <c r="H4" s="2">
        <v>116.75</v>
      </c>
      <c r="I4" s="2">
        <v>3890001.1950000003</v>
      </c>
      <c r="J4" s="2">
        <v>14</v>
      </c>
      <c r="K4" s="2">
        <v>65.75</v>
      </c>
      <c r="L4" s="2">
        <v>2867500</v>
      </c>
      <c r="M4" s="2">
        <v>39.74</v>
      </c>
      <c r="N4" s="2">
        <v>182.5</v>
      </c>
      <c r="O4" s="2">
        <v>7357501.0750000002</v>
      </c>
      <c r="P4" s="2">
        <v>5</v>
      </c>
      <c r="Q4" s="2">
        <v>0</v>
      </c>
      <c r="R4" s="2">
        <v>0</v>
      </c>
      <c r="S4" s="2">
        <v>0</v>
      </c>
      <c r="T4" s="2">
        <v>16.2</v>
      </c>
      <c r="U4" s="2">
        <v>70.2</v>
      </c>
      <c r="V4" s="2">
        <v>3297500</v>
      </c>
      <c r="W4" s="2">
        <v>0</v>
      </c>
      <c r="X4" s="2">
        <v>0</v>
      </c>
      <c r="Y4" s="2">
        <v>0</v>
      </c>
      <c r="Z4" s="2">
        <v>16.2</v>
      </c>
      <c r="AA4" s="2">
        <v>70.2</v>
      </c>
      <c r="AB4" s="2">
        <v>3297500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27</v>
      </c>
      <c r="B5" s="2">
        <v>72</v>
      </c>
      <c r="C5" s="2">
        <v>5</v>
      </c>
      <c r="D5" s="2">
        <v>4</v>
      </c>
      <c r="E5" s="2" t="s">
        <v>166</v>
      </c>
      <c r="F5" s="2" t="s">
        <v>167</v>
      </c>
      <c r="G5" s="2">
        <v>12.8</v>
      </c>
      <c r="H5" s="2">
        <v>48.2</v>
      </c>
      <c r="I5" s="2">
        <v>2946000</v>
      </c>
      <c r="J5" s="2">
        <v>13.2</v>
      </c>
      <c r="K5" s="2">
        <v>49.8</v>
      </c>
      <c r="L5" s="2">
        <v>3597600</v>
      </c>
      <c r="M5" s="2">
        <v>26</v>
      </c>
      <c r="N5" s="2">
        <v>98</v>
      </c>
      <c r="O5" s="2">
        <v>6543600</v>
      </c>
      <c r="P5" s="2">
        <v>17</v>
      </c>
      <c r="Q5" s="2">
        <v>0</v>
      </c>
      <c r="R5" s="2">
        <v>0</v>
      </c>
      <c r="S5" s="2">
        <v>0</v>
      </c>
      <c r="T5" s="2">
        <v>14.7</v>
      </c>
      <c r="U5" s="2">
        <v>63</v>
      </c>
      <c r="V5" s="2">
        <v>3092500</v>
      </c>
      <c r="W5" s="2">
        <v>15</v>
      </c>
      <c r="X5" s="2">
        <v>63</v>
      </c>
      <c r="Y5" s="2">
        <v>2928000</v>
      </c>
      <c r="Z5" s="2">
        <v>29.7</v>
      </c>
      <c r="AA5" s="2">
        <v>126</v>
      </c>
      <c r="AB5" s="2">
        <v>6020500</v>
      </c>
      <c r="AC5" s="2">
        <v>4</v>
      </c>
      <c r="AD5" s="2">
        <v>0</v>
      </c>
      <c r="AE5" s="2">
        <v>0</v>
      </c>
      <c r="AF5" s="2">
        <v>0</v>
      </c>
    </row>
    <row r="6" spans="1:32" x14ac:dyDescent="0.25">
      <c r="A6" s="2" t="s">
        <v>35</v>
      </c>
      <c r="B6" s="2">
        <v>72</v>
      </c>
      <c r="C6" s="2">
        <v>12</v>
      </c>
      <c r="D6" s="2">
        <v>4</v>
      </c>
      <c r="E6" s="2" t="s">
        <v>166</v>
      </c>
      <c r="F6" s="2" t="s">
        <v>167</v>
      </c>
      <c r="G6" s="2">
        <v>10.7</v>
      </c>
      <c r="H6" s="2">
        <v>75</v>
      </c>
      <c r="I6" s="2">
        <v>3640000</v>
      </c>
      <c r="J6" s="2">
        <v>8.6999999999999993</v>
      </c>
      <c r="K6" s="2">
        <v>59</v>
      </c>
      <c r="L6" s="2">
        <v>1770000</v>
      </c>
      <c r="M6" s="2">
        <v>19.399999999999999</v>
      </c>
      <c r="N6" s="2">
        <v>134</v>
      </c>
      <c r="O6" s="2">
        <v>5410000</v>
      </c>
      <c r="P6" s="2">
        <v>2</v>
      </c>
      <c r="Q6" s="2">
        <v>0</v>
      </c>
      <c r="R6" s="2">
        <v>0</v>
      </c>
      <c r="S6" s="2">
        <v>0</v>
      </c>
      <c r="T6" s="2">
        <v>9.6999999999999993</v>
      </c>
      <c r="U6" s="2">
        <v>63</v>
      </c>
      <c r="V6" s="2">
        <v>1965000</v>
      </c>
      <c r="W6" s="2">
        <v>1.7</v>
      </c>
      <c r="X6" s="2">
        <v>11</v>
      </c>
      <c r="Y6" s="2">
        <v>400000</v>
      </c>
      <c r="Z6" s="2">
        <v>11.4</v>
      </c>
      <c r="AA6" s="2">
        <v>74</v>
      </c>
      <c r="AB6" s="2">
        <v>2365000</v>
      </c>
      <c r="AC6" s="2">
        <v>2</v>
      </c>
      <c r="AD6" s="2">
        <v>0</v>
      </c>
      <c r="AE6" s="2">
        <v>0</v>
      </c>
      <c r="AF6" s="2">
        <v>0</v>
      </c>
    </row>
    <row r="7" spans="1:32" x14ac:dyDescent="0.25">
      <c r="A7" s="2" t="s">
        <v>36</v>
      </c>
      <c r="B7" s="2">
        <v>72</v>
      </c>
      <c r="C7" s="2">
        <v>1</v>
      </c>
      <c r="D7" s="2">
        <v>4</v>
      </c>
      <c r="E7" s="2" t="s">
        <v>166</v>
      </c>
      <c r="F7" s="2" t="s">
        <v>167</v>
      </c>
      <c r="G7" s="2">
        <v>7</v>
      </c>
      <c r="H7" s="2">
        <v>79.5</v>
      </c>
      <c r="I7" s="2">
        <v>4560592</v>
      </c>
      <c r="J7" s="2">
        <v>2.2999999999999998</v>
      </c>
      <c r="K7" s="2">
        <v>16.5</v>
      </c>
      <c r="L7" s="2">
        <v>680000</v>
      </c>
      <c r="M7" s="2">
        <v>9.3000000000000007</v>
      </c>
      <c r="N7" s="2">
        <v>96</v>
      </c>
      <c r="O7" s="2">
        <v>5240592</v>
      </c>
      <c r="P7" s="2">
        <v>2</v>
      </c>
      <c r="Q7" s="2">
        <v>7.1999999999999995E-2</v>
      </c>
      <c r="R7" s="2">
        <v>6</v>
      </c>
      <c r="S7" s="2">
        <v>6</v>
      </c>
      <c r="T7" s="2"/>
      <c r="U7" s="2"/>
      <c r="V7" s="2"/>
      <c r="W7" s="2"/>
      <c r="X7" s="2"/>
      <c r="Y7" s="2"/>
      <c r="Z7" s="2">
        <v>7</v>
      </c>
      <c r="AA7" s="2">
        <v>65.936000000000007</v>
      </c>
      <c r="AB7" s="2">
        <v>3178641.2</v>
      </c>
      <c r="AC7" s="2">
        <v>2</v>
      </c>
      <c r="AD7" s="2">
        <v>7.1999999999999995E-2</v>
      </c>
      <c r="AE7" s="2">
        <v>6</v>
      </c>
      <c r="AF7" s="2">
        <v>6</v>
      </c>
    </row>
    <row r="8" spans="1:32" x14ac:dyDescent="0.25">
      <c r="A8" s="2" t="s">
        <v>51</v>
      </c>
      <c r="B8" s="2">
        <v>72</v>
      </c>
      <c r="C8" s="2">
        <v>22</v>
      </c>
      <c r="D8" s="2">
        <v>4</v>
      </c>
      <c r="E8" s="2" t="s">
        <v>166</v>
      </c>
      <c r="F8" s="2" t="s">
        <v>167</v>
      </c>
      <c r="G8" s="2">
        <v>4.3</v>
      </c>
      <c r="H8" s="2">
        <v>67</v>
      </c>
      <c r="I8" s="2">
        <v>2055200</v>
      </c>
      <c r="J8" s="2">
        <v>1</v>
      </c>
      <c r="K8" s="2">
        <v>50</v>
      </c>
      <c r="L8" s="2">
        <v>1500000</v>
      </c>
      <c r="M8" s="2">
        <v>5.3</v>
      </c>
      <c r="N8" s="2">
        <v>117</v>
      </c>
      <c r="O8" s="2">
        <v>3555200</v>
      </c>
      <c r="P8" s="2">
        <v>0</v>
      </c>
      <c r="Q8" s="2">
        <v>0</v>
      </c>
      <c r="R8" s="2">
        <v>0</v>
      </c>
      <c r="S8" s="2">
        <v>0</v>
      </c>
      <c r="T8" s="2"/>
      <c r="U8" s="2"/>
      <c r="V8" s="2"/>
      <c r="W8" s="2"/>
      <c r="X8" s="2"/>
      <c r="Y8" s="2"/>
      <c r="Z8" s="2">
        <v>4.7699999999999996</v>
      </c>
      <c r="AA8" s="2">
        <v>100.7</v>
      </c>
      <c r="AB8" s="2">
        <v>3057680</v>
      </c>
      <c r="AC8" s="2">
        <v>0.5</v>
      </c>
      <c r="AD8" s="2">
        <v>0</v>
      </c>
      <c r="AE8" s="2">
        <v>0</v>
      </c>
      <c r="AF8" s="2">
        <v>0</v>
      </c>
    </row>
    <row r="9" spans="1:32" x14ac:dyDescent="0.25">
      <c r="A9" s="2" t="s">
        <v>21</v>
      </c>
      <c r="B9" s="2">
        <v>72</v>
      </c>
      <c r="C9" s="2">
        <v>8</v>
      </c>
      <c r="D9" s="2">
        <v>4</v>
      </c>
      <c r="E9" s="2" t="s">
        <v>166</v>
      </c>
      <c r="F9" s="2" t="s">
        <v>167</v>
      </c>
      <c r="G9" s="2">
        <v>2</v>
      </c>
      <c r="H9" s="2">
        <v>30</v>
      </c>
      <c r="I9" s="2">
        <v>3000000</v>
      </c>
      <c r="J9" s="2">
        <v>0</v>
      </c>
      <c r="K9" s="2">
        <v>0</v>
      </c>
      <c r="L9" s="2">
        <v>0</v>
      </c>
      <c r="M9" s="2">
        <v>2</v>
      </c>
      <c r="N9" s="2">
        <v>30</v>
      </c>
      <c r="O9" s="2">
        <v>3000000</v>
      </c>
      <c r="P9" s="2">
        <v>2</v>
      </c>
      <c r="Q9" s="2">
        <v>0</v>
      </c>
      <c r="R9" s="2">
        <v>0</v>
      </c>
      <c r="S9" s="2">
        <v>0</v>
      </c>
      <c r="T9" s="2">
        <v>2</v>
      </c>
      <c r="U9" s="2">
        <v>30</v>
      </c>
      <c r="V9" s="2">
        <v>3000000</v>
      </c>
      <c r="W9" s="2">
        <v>0</v>
      </c>
      <c r="X9" s="2">
        <v>0</v>
      </c>
      <c r="Y9" s="2">
        <v>0</v>
      </c>
      <c r="Z9" s="2">
        <v>2</v>
      </c>
      <c r="AA9" s="2">
        <v>30</v>
      </c>
      <c r="AB9" s="2">
        <v>3000000</v>
      </c>
      <c r="AC9" s="2">
        <v>2</v>
      </c>
      <c r="AD9" s="2">
        <v>0</v>
      </c>
      <c r="AE9" s="2">
        <v>0</v>
      </c>
      <c r="AF9" s="2">
        <v>0</v>
      </c>
    </row>
    <row r="10" spans="1:32" x14ac:dyDescent="0.25">
      <c r="A10" s="2" t="s">
        <v>41</v>
      </c>
      <c r="B10" s="2">
        <v>72</v>
      </c>
      <c r="C10" s="2">
        <v>3</v>
      </c>
      <c r="D10" s="2">
        <v>4</v>
      </c>
      <c r="E10" s="2" t="s">
        <v>166</v>
      </c>
      <c r="F10" s="2" t="s">
        <v>167</v>
      </c>
      <c r="G10" s="2">
        <v>11</v>
      </c>
      <c r="H10" s="2">
        <v>53</v>
      </c>
      <c r="I10" s="2">
        <v>1285000</v>
      </c>
      <c r="J10" s="2">
        <v>13</v>
      </c>
      <c r="K10" s="2">
        <v>59</v>
      </c>
      <c r="L10" s="2">
        <v>1175000</v>
      </c>
      <c r="M10" s="2">
        <v>24</v>
      </c>
      <c r="N10" s="2">
        <v>112</v>
      </c>
      <c r="O10" s="2">
        <v>2460000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20</v>
      </c>
      <c r="AA10" s="2">
        <v>99</v>
      </c>
      <c r="AB10" s="2">
        <v>2140000</v>
      </c>
      <c r="AC10" s="2">
        <v>1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18</v>
      </c>
      <c r="B11" s="2">
        <v>72</v>
      </c>
      <c r="C11" s="2">
        <v>36</v>
      </c>
      <c r="D11" s="2">
        <v>4</v>
      </c>
      <c r="E11" s="2" t="s">
        <v>166</v>
      </c>
      <c r="F11" s="2" t="s">
        <v>167</v>
      </c>
      <c r="G11" s="2">
        <v>4.4000000000000004</v>
      </c>
      <c r="H11" s="2">
        <v>24.8</v>
      </c>
      <c r="I11" s="2">
        <v>1360000</v>
      </c>
      <c r="J11" s="2">
        <v>1.1000000000000001</v>
      </c>
      <c r="K11" s="2">
        <v>5.2</v>
      </c>
      <c r="L11" s="2">
        <v>315000</v>
      </c>
      <c r="M11" s="2">
        <v>5.5</v>
      </c>
      <c r="N11" s="2">
        <v>30</v>
      </c>
      <c r="O11" s="2">
        <v>1675000</v>
      </c>
      <c r="P11" s="2">
        <v>0</v>
      </c>
      <c r="Q11" s="2">
        <v>0</v>
      </c>
      <c r="R11" s="2">
        <v>0</v>
      </c>
      <c r="S11" s="2">
        <v>0</v>
      </c>
      <c r="T11" s="2">
        <v>2.2999999999999998</v>
      </c>
      <c r="U11" s="2">
        <v>10.6</v>
      </c>
      <c r="V11" s="2">
        <v>670000</v>
      </c>
      <c r="W11" s="2">
        <v>0.6</v>
      </c>
      <c r="X11" s="2">
        <v>2.2000000000000002</v>
      </c>
      <c r="Y11" s="2">
        <v>140000</v>
      </c>
      <c r="Z11" s="2">
        <v>2.9</v>
      </c>
      <c r="AA11" s="2">
        <v>12.8</v>
      </c>
      <c r="AB11" s="2">
        <v>810000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24</v>
      </c>
      <c r="B12" s="2">
        <v>72</v>
      </c>
      <c r="C12" s="2">
        <v>16</v>
      </c>
      <c r="D12" s="2">
        <v>4</v>
      </c>
      <c r="E12" s="2" t="s">
        <v>166</v>
      </c>
      <c r="F12" s="2" t="s">
        <v>167</v>
      </c>
      <c r="G12" s="2">
        <v>11</v>
      </c>
      <c r="H12" s="2">
        <v>15</v>
      </c>
      <c r="I12" s="2">
        <v>710000</v>
      </c>
      <c r="J12" s="2">
        <v>12</v>
      </c>
      <c r="K12" s="2">
        <v>21</v>
      </c>
      <c r="L12" s="2">
        <v>920000</v>
      </c>
      <c r="M12" s="2">
        <v>23</v>
      </c>
      <c r="N12" s="2">
        <v>36</v>
      </c>
      <c r="O12" s="2">
        <v>1630000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16.5</v>
      </c>
      <c r="AA12" s="2">
        <v>30</v>
      </c>
      <c r="AB12" s="2">
        <v>1780000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50</v>
      </c>
      <c r="B13" s="2">
        <v>72</v>
      </c>
      <c r="C13" s="2">
        <v>17</v>
      </c>
      <c r="D13" s="2">
        <v>4</v>
      </c>
      <c r="E13" s="2" t="s">
        <v>166</v>
      </c>
      <c r="F13" s="2" t="s">
        <v>167</v>
      </c>
      <c r="G13" s="2">
        <v>2</v>
      </c>
      <c r="H13" s="2">
        <v>20</v>
      </c>
      <c r="I13" s="2">
        <v>800000</v>
      </c>
      <c r="J13" s="2">
        <v>2</v>
      </c>
      <c r="K13" s="2">
        <v>20</v>
      </c>
      <c r="L13" s="2">
        <v>800000</v>
      </c>
      <c r="M13" s="2">
        <v>4</v>
      </c>
      <c r="N13" s="2">
        <v>40</v>
      </c>
      <c r="O13" s="2">
        <v>1600000</v>
      </c>
      <c r="P13" s="2">
        <v>0</v>
      </c>
      <c r="Q13" s="2">
        <v>0</v>
      </c>
      <c r="R13" s="2">
        <v>0</v>
      </c>
      <c r="S13" s="2">
        <v>0</v>
      </c>
      <c r="T13" s="2">
        <v>2</v>
      </c>
      <c r="U13" s="2">
        <v>20</v>
      </c>
      <c r="V13" s="2">
        <v>800000</v>
      </c>
      <c r="W13" s="2">
        <v>2</v>
      </c>
      <c r="X13" s="2">
        <v>20</v>
      </c>
      <c r="Y13" s="2">
        <v>800000</v>
      </c>
      <c r="Z13" s="2">
        <v>4</v>
      </c>
      <c r="AA13" s="2">
        <v>40</v>
      </c>
      <c r="AB13" s="2">
        <v>1600000</v>
      </c>
      <c r="AC13" s="2">
        <v>2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39</v>
      </c>
      <c r="B14" s="2">
        <v>72</v>
      </c>
      <c r="C14" s="2">
        <v>29</v>
      </c>
      <c r="D14" s="2">
        <v>4</v>
      </c>
      <c r="E14" s="2" t="s">
        <v>166</v>
      </c>
      <c r="F14" s="2" t="s">
        <v>167</v>
      </c>
      <c r="G14" s="2">
        <v>7.0140000000000002</v>
      </c>
      <c r="H14" s="2">
        <v>16.098800000000001</v>
      </c>
      <c r="I14" s="2">
        <v>1070136</v>
      </c>
      <c r="J14" s="2">
        <v>0</v>
      </c>
      <c r="K14" s="2">
        <v>0</v>
      </c>
      <c r="L14" s="2">
        <v>0</v>
      </c>
      <c r="M14" s="2">
        <v>7.0140000000000002</v>
      </c>
      <c r="N14" s="2">
        <v>16.098800000000001</v>
      </c>
      <c r="O14" s="2">
        <v>1070136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6.6633000000000004</v>
      </c>
      <c r="AA14" s="2">
        <v>19.318560000000002</v>
      </c>
      <c r="AB14" s="2">
        <v>1337670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72</v>
      </c>
      <c r="C15" s="2">
        <v>38</v>
      </c>
      <c r="D15" s="2">
        <v>4</v>
      </c>
      <c r="E15" s="2" t="s">
        <v>166</v>
      </c>
      <c r="F15" s="2" t="s">
        <v>167</v>
      </c>
      <c r="G15" s="2">
        <v>2</v>
      </c>
      <c r="H15" s="2">
        <v>7</v>
      </c>
      <c r="I15" s="2">
        <v>500000</v>
      </c>
      <c r="J15" s="2">
        <v>2</v>
      </c>
      <c r="K15" s="2">
        <v>5</v>
      </c>
      <c r="L15" s="2">
        <v>350000</v>
      </c>
      <c r="M15" s="2">
        <v>4</v>
      </c>
      <c r="N15" s="2">
        <v>12</v>
      </c>
      <c r="O15" s="2">
        <v>850000</v>
      </c>
      <c r="P15" s="2">
        <v>0</v>
      </c>
      <c r="Q15" s="2">
        <v>0</v>
      </c>
      <c r="R15" s="2">
        <v>0</v>
      </c>
      <c r="S15" s="2">
        <v>0</v>
      </c>
      <c r="T15" s="2">
        <v>1</v>
      </c>
      <c r="U15" s="2">
        <v>2.5</v>
      </c>
      <c r="V15" s="2">
        <v>350000</v>
      </c>
      <c r="W15" s="2">
        <v>1</v>
      </c>
      <c r="X15" s="2">
        <v>2</v>
      </c>
      <c r="Y15" s="2">
        <v>250000</v>
      </c>
      <c r="Z15" s="2">
        <v>2</v>
      </c>
      <c r="AA15" s="2">
        <v>4.5</v>
      </c>
      <c r="AB15" s="2">
        <v>600000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30</v>
      </c>
      <c r="B16" s="2">
        <v>72</v>
      </c>
      <c r="C16" s="2">
        <v>6</v>
      </c>
      <c r="D16" s="2">
        <v>4</v>
      </c>
      <c r="E16" s="2" t="s">
        <v>166</v>
      </c>
      <c r="F16" s="2" t="s">
        <v>167</v>
      </c>
      <c r="G16" s="2">
        <v>2.2000000000000002</v>
      </c>
      <c r="H16" s="2">
        <v>3.0999999999999996</v>
      </c>
      <c r="I16" s="2">
        <v>413500</v>
      </c>
      <c r="J16" s="2">
        <v>1.8</v>
      </c>
      <c r="K16" s="2">
        <v>1.5499999999999998</v>
      </c>
      <c r="L16" s="2">
        <v>349700</v>
      </c>
      <c r="M16" s="2">
        <v>4</v>
      </c>
      <c r="N16" s="2">
        <v>4.6500000000000004</v>
      </c>
      <c r="O16" s="2">
        <v>763200</v>
      </c>
      <c r="P16" s="2">
        <v>0.25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1.55</v>
      </c>
      <c r="AA16" s="2">
        <v>4.55</v>
      </c>
      <c r="AB16" s="2">
        <v>745500</v>
      </c>
      <c r="AC16" s="2">
        <v>0.2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12</v>
      </c>
      <c r="B17" s="2">
        <v>72</v>
      </c>
      <c r="C17" s="2">
        <v>44</v>
      </c>
      <c r="D17" s="2">
        <v>4</v>
      </c>
      <c r="E17" s="2" t="s">
        <v>166</v>
      </c>
      <c r="F17" s="2" t="s">
        <v>167</v>
      </c>
      <c r="G17" s="2">
        <v>3</v>
      </c>
      <c r="H17" s="2">
        <v>7</v>
      </c>
      <c r="I17" s="2">
        <v>350000</v>
      </c>
      <c r="J17" s="2">
        <v>3</v>
      </c>
      <c r="K17" s="2">
        <v>5</v>
      </c>
      <c r="L17" s="2">
        <v>150000</v>
      </c>
      <c r="M17" s="2">
        <v>6</v>
      </c>
      <c r="N17" s="2">
        <v>12</v>
      </c>
      <c r="O17" s="2">
        <v>500000</v>
      </c>
      <c r="P17" s="2">
        <v>2</v>
      </c>
      <c r="Q17" s="2">
        <v>200000</v>
      </c>
      <c r="R17" s="2">
        <v>0</v>
      </c>
      <c r="S17" s="2">
        <v>0</v>
      </c>
      <c r="T17" s="2">
        <v>3</v>
      </c>
      <c r="U17" s="2">
        <v>7</v>
      </c>
      <c r="V17" s="2">
        <v>350000</v>
      </c>
      <c r="W17" s="2">
        <v>1</v>
      </c>
      <c r="X17" s="2">
        <v>5</v>
      </c>
      <c r="Y17" s="2">
        <v>150000</v>
      </c>
      <c r="Z17" s="2">
        <v>4</v>
      </c>
      <c r="AA17" s="2">
        <v>12</v>
      </c>
      <c r="AB17" s="2">
        <v>500000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33</v>
      </c>
      <c r="B18" s="2">
        <v>72</v>
      </c>
      <c r="C18" s="2">
        <v>21</v>
      </c>
      <c r="D18" s="2">
        <v>4</v>
      </c>
      <c r="E18" s="2" t="s">
        <v>166</v>
      </c>
      <c r="F18" s="2" t="s">
        <v>167</v>
      </c>
      <c r="G18" s="2">
        <v>1</v>
      </c>
      <c r="H18" s="2">
        <v>5</v>
      </c>
      <c r="I18" s="2">
        <v>250000</v>
      </c>
      <c r="J18" s="2">
        <v>1</v>
      </c>
      <c r="K18" s="2">
        <v>5</v>
      </c>
      <c r="L18" s="2">
        <v>250000</v>
      </c>
      <c r="M18" s="2">
        <v>2</v>
      </c>
      <c r="N18" s="2">
        <v>10</v>
      </c>
      <c r="O18" s="2">
        <v>500000</v>
      </c>
      <c r="P18" s="2">
        <v>2</v>
      </c>
      <c r="Q18" s="2">
        <v>0</v>
      </c>
      <c r="R18" s="2">
        <v>0</v>
      </c>
      <c r="S18" s="2">
        <v>0</v>
      </c>
      <c r="T18" s="2">
        <v>1</v>
      </c>
      <c r="U18" s="2">
        <v>5</v>
      </c>
      <c r="V18" s="2">
        <v>250000</v>
      </c>
      <c r="W18" s="2">
        <v>1</v>
      </c>
      <c r="X18" s="2">
        <v>5</v>
      </c>
      <c r="Y18" s="2">
        <v>250000</v>
      </c>
      <c r="Z18" s="2">
        <v>2</v>
      </c>
      <c r="AA18" s="2">
        <v>10</v>
      </c>
      <c r="AB18" s="2">
        <v>500000</v>
      </c>
      <c r="AC18" s="2">
        <v>2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26</v>
      </c>
      <c r="B19" s="2">
        <v>72</v>
      </c>
      <c r="C19" s="2">
        <v>7</v>
      </c>
      <c r="D19" s="2">
        <v>4</v>
      </c>
      <c r="E19" s="2" t="s">
        <v>166</v>
      </c>
      <c r="F19" s="2" t="s">
        <v>167</v>
      </c>
      <c r="G19" s="2">
        <v>1.1000000000000001</v>
      </c>
      <c r="H19" s="2">
        <v>11</v>
      </c>
      <c r="I19" s="2">
        <v>360000</v>
      </c>
      <c r="J19" s="2">
        <v>0.1</v>
      </c>
      <c r="K19" s="2">
        <v>1</v>
      </c>
      <c r="L19" s="2">
        <v>60000</v>
      </c>
      <c r="M19" s="2">
        <v>1.2</v>
      </c>
      <c r="N19" s="2">
        <v>12</v>
      </c>
      <c r="O19" s="2">
        <v>420000</v>
      </c>
      <c r="P19" s="2">
        <v>1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47</v>
      </c>
      <c r="B20" s="2">
        <v>72</v>
      </c>
      <c r="C20" s="2">
        <v>42</v>
      </c>
      <c r="D20" s="2">
        <v>4</v>
      </c>
      <c r="E20" s="2" t="s">
        <v>166</v>
      </c>
      <c r="F20" s="2" t="s">
        <v>167</v>
      </c>
      <c r="G20" s="2">
        <v>0.6</v>
      </c>
      <c r="H20" s="2">
        <v>1.2</v>
      </c>
      <c r="I20" s="2">
        <v>240000</v>
      </c>
      <c r="J20" s="2">
        <v>0.4</v>
      </c>
      <c r="K20" s="2">
        <v>0.8</v>
      </c>
      <c r="L20" s="2">
        <v>160000</v>
      </c>
      <c r="M20" s="2">
        <v>1</v>
      </c>
      <c r="N20" s="2">
        <v>2</v>
      </c>
      <c r="O20" s="2">
        <v>400000</v>
      </c>
      <c r="P20" s="2">
        <v>0</v>
      </c>
      <c r="Q20" s="2">
        <v>0</v>
      </c>
      <c r="R20" s="2">
        <v>0</v>
      </c>
      <c r="S20" s="2">
        <v>0</v>
      </c>
      <c r="T20" s="2">
        <v>1.2</v>
      </c>
      <c r="U20" s="2">
        <v>2.4</v>
      </c>
      <c r="V20" s="2">
        <v>480000</v>
      </c>
      <c r="W20" s="2">
        <v>0</v>
      </c>
      <c r="X20" s="2">
        <v>0</v>
      </c>
      <c r="Y20" s="2">
        <v>0</v>
      </c>
      <c r="Z20" s="2">
        <v>0</v>
      </c>
      <c r="AA20" s="2">
        <v>2.4</v>
      </c>
      <c r="AB20" s="2">
        <v>480000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10</v>
      </c>
      <c r="B21" s="2">
        <v>72</v>
      </c>
      <c r="C21" s="2">
        <v>47</v>
      </c>
      <c r="D21" s="2">
        <v>4</v>
      </c>
      <c r="E21" s="2" t="s">
        <v>166</v>
      </c>
      <c r="F21" s="2" t="s">
        <v>167</v>
      </c>
      <c r="G21" s="2">
        <v>2</v>
      </c>
      <c r="H21" s="2">
        <v>3.5</v>
      </c>
      <c r="I21" s="2">
        <v>127500</v>
      </c>
      <c r="J21" s="2">
        <v>1.1000000000000001</v>
      </c>
      <c r="K21" s="2">
        <v>1.5</v>
      </c>
      <c r="L21" s="2">
        <v>63000</v>
      </c>
      <c r="M21" s="2">
        <v>3.1</v>
      </c>
      <c r="N21" s="2">
        <v>5</v>
      </c>
      <c r="O21" s="2">
        <v>190500</v>
      </c>
      <c r="P21" s="2">
        <v>0</v>
      </c>
      <c r="Q21" s="2">
        <v>0</v>
      </c>
      <c r="R21" s="2">
        <v>0</v>
      </c>
      <c r="S21" s="2">
        <v>0</v>
      </c>
      <c r="T21" s="2">
        <v>4</v>
      </c>
      <c r="U21" s="2">
        <v>7</v>
      </c>
      <c r="V21" s="2">
        <v>260000</v>
      </c>
      <c r="W21" s="2">
        <v>0.1</v>
      </c>
      <c r="X21" s="2">
        <v>0</v>
      </c>
      <c r="Y21" s="2">
        <v>0</v>
      </c>
      <c r="Z21" s="2">
        <v>4.0999999999999996</v>
      </c>
      <c r="AA21" s="2">
        <v>7</v>
      </c>
      <c r="AB21" s="2">
        <v>260000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14</v>
      </c>
      <c r="B22" s="2">
        <v>72</v>
      </c>
      <c r="C22" s="2">
        <v>31</v>
      </c>
      <c r="D22" s="2">
        <v>4</v>
      </c>
      <c r="E22" s="2" t="s">
        <v>166</v>
      </c>
      <c r="F22" s="2" t="s">
        <v>167</v>
      </c>
      <c r="G22" s="2">
        <v>6</v>
      </c>
      <c r="H22" s="2">
        <v>16.8</v>
      </c>
      <c r="I22" s="2">
        <v>160800</v>
      </c>
      <c r="J22" s="2">
        <v>0</v>
      </c>
      <c r="K22" s="2">
        <v>0</v>
      </c>
      <c r="L22" s="2">
        <v>0</v>
      </c>
      <c r="M22" s="2">
        <v>6</v>
      </c>
      <c r="N22" s="2">
        <v>16.8</v>
      </c>
      <c r="O22" s="2">
        <v>160800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48</v>
      </c>
      <c r="B23" s="2">
        <v>72</v>
      </c>
      <c r="C23" s="2">
        <v>28</v>
      </c>
      <c r="D23" s="2">
        <v>4</v>
      </c>
      <c r="E23" s="2" t="s">
        <v>166</v>
      </c>
      <c r="F23" s="2" t="s">
        <v>167</v>
      </c>
      <c r="G23" s="2">
        <v>4</v>
      </c>
      <c r="H23" s="2">
        <v>4</v>
      </c>
      <c r="I23" s="2">
        <v>120000</v>
      </c>
      <c r="J23" s="2">
        <v>0</v>
      </c>
      <c r="K23" s="2">
        <v>0</v>
      </c>
      <c r="L23" s="2">
        <v>0</v>
      </c>
      <c r="M23" s="2">
        <v>4</v>
      </c>
      <c r="N23" s="2">
        <v>4</v>
      </c>
      <c r="O23" s="2">
        <v>120000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6</v>
      </c>
      <c r="AA23" s="2">
        <v>6.8</v>
      </c>
      <c r="AB23" s="2">
        <v>260000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44</v>
      </c>
      <c r="B24" s="2">
        <v>72</v>
      </c>
      <c r="C24" s="2">
        <v>41</v>
      </c>
      <c r="D24" s="2">
        <v>4</v>
      </c>
      <c r="E24" s="2" t="s">
        <v>166</v>
      </c>
      <c r="F24" s="2" t="s">
        <v>167</v>
      </c>
      <c r="G24" s="2">
        <v>9.36</v>
      </c>
      <c r="H24" s="2">
        <v>0.65712000000000004</v>
      </c>
      <c r="I24" s="2">
        <v>47736.000000000007</v>
      </c>
      <c r="J24" s="2">
        <v>10.14</v>
      </c>
      <c r="K24" s="2">
        <v>0.56188000000000005</v>
      </c>
      <c r="L24" s="2">
        <v>51714.000000000015</v>
      </c>
      <c r="M24" s="2">
        <v>19.5</v>
      </c>
      <c r="N24" s="2">
        <v>1.2190000000000001</v>
      </c>
      <c r="O24" s="2">
        <v>99450.000000000029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9.86</v>
      </c>
      <c r="X24" s="2">
        <v>0.55712000000000006</v>
      </c>
      <c r="Y24" s="2">
        <v>50286.000000000015</v>
      </c>
      <c r="Z24" s="2">
        <v>6.5</v>
      </c>
      <c r="AA24" s="2">
        <v>0.5</v>
      </c>
      <c r="AB24" s="2">
        <v>33150.000000000007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38</v>
      </c>
      <c r="B25" s="2">
        <v>72</v>
      </c>
      <c r="C25" s="2">
        <v>4</v>
      </c>
      <c r="D25" s="2">
        <v>4</v>
      </c>
      <c r="E25" s="2" t="s">
        <v>166</v>
      </c>
      <c r="F25" s="2" t="s">
        <v>167</v>
      </c>
      <c r="G25" s="2">
        <v>2.2000000000000002</v>
      </c>
      <c r="H25" s="2">
        <v>5.55</v>
      </c>
      <c r="I25" s="2">
        <v>35400</v>
      </c>
      <c r="J25" s="2">
        <v>0.5</v>
      </c>
      <c r="K25" s="2">
        <v>2</v>
      </c>
      <c r="L25" s="2">
        <v>16000</v>
      </c>
      <c r="M25" s="2">
        <v>2.7</v>
      </c>
      <c r="N25" s="2">
        <v>7.5500000000000007</v>
      </c>
      <c r="O25" s="2">
        <v>51400</v>
      </c>
      <c r="P25" s="2">
        <v>0</v>
      </c>
      <c r="Q25" s="2">
        <v>0</v>
      </c>
      <c r="R25" s="2">
        <v>0</v>
      </c>
      <c r="S25" s="2">
        <v>0</v>
      </c>
      <c r="T25" s="2">
        <v>2</v>
      </c>
      <c r="U25" s="2">
        <v>7.6</v>
      </c>
      <c r="V25" s="2">
        <v>44000</v>
      </c>
      <c r="W25" s="2">
        <v>0</v>
      </c>
      <c r="X25" s="2">
        <v>0</v>
      </c>
      <c r="Y25" s="2">
        <v>0</v>
      </c>
      <c r="Z25" s="2">
        <v>2</v>
      </c>
      <c r="AA25" s="2">
        <v>7.6</v>
      </c>
      <c r="AB25" s="2">
        <v>44000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13</v>
      </c>
      <c r="B26" s="2">
        <v>72</v>
      </c>
      <c r="C26" s="2">
        <v>46</v>
      </c>
      <c r="D26" s="2">
        <v>4</v>
      </c>
      <c r="E26" s="2" t="s">
        <v>166</v>
      </c>
      <c r="F26" s="2" t="s">
        <v>167</v>
      </c>
      <c r="G26" s="2">
        <v>0.2</v>
      </c>
      <c r="H26" s="2">
        <v>0.8</v>
      </c>
      <c r="I26" s="2">
        <v>16000</v>
      </c>
      <c r="J26" s="2">
        <v>0.2</v>
      </c>
      <c r="K26" s="2">
        <v>0.8</v>
      </c>
      <c r="L26" s="2">
        <v>16000</v>
      </c>
      <c r="M26" s="2">
        <v>0.4</v>
      </c>
      <c r="N26" s="2">
        <v>1.6</v>
      </c>
      <c r="O26" s="2">
        <v>32000</v>
      </c>
      <c r="P26" s="2">
        <v>0</v>
      </c>
      <c r="Q26" s="2">
        <v>0</v>
      </c>
      <c r="R26" s="2">
        <v>0</v>
      </c>
      <c r="S26" s="2">
        <v>0</v>
      </c>
      <c r="T26" s="2">
        <v>5</v>
      </c>
      <c r="U26" s="2">
        <v>21</v>
      </c>
      <c r="V26" s="2">
        <v>570000</v>
      </c>
      <c r="W26" s="2">
        <v>0</v>
      </c>
      <c r="X26" s="2">
        <v>0</v>
      </c>
      <c r="Y26" s="2">
        <v>0</v>
      </c>
      <c r="Z26" s="2">
        <v>5</v>
      </c>
      <c r="AA26" s="2">
        <v>21</v>
      </c>
      <c r="AB26" s="2">
        <v>570000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6</v>
      </c>
      <c r="B27" s="2">
        <v>72</v>
      </c>
      <c r="C27" s="2">
        <v>32</v>
      </c>
      <c r="D27" s="2">
        <v>4</v>
      </c>
      <c r="E27" s="2" t="s">
        <v>166</v>
      </c>
      <c r="F27" s="2" t="s">
        <v>167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9</v>
      </c>
      <c r="B28" s="2">
        <v>72</v>
      </c>
      <c r="C28" s="2">
        <v>37</v>
      </c>
      <c r="D28" s="2">
        <v>4</v>
      </c>
      <c r="E28" s="2" t="s">
        <v>166</v>
      </c>
      <c r="F28" s="2" t="s">
        <v>167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4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4</v>
      </c>
      <c r="AC28" s="2">
        <v>0.2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11</v>
      </c>
      <c r="B29" s="2">
        <v>72</v>
      </c>
      <c r="C29" s="2">
        <v>45</v>
      </c>
      <c r="D29" s="2">
        <v>4</v>
      </c>
      <c r="E29" s="2" t="s">
        <v>166</v>
      </c>
      <c r="F29" s="2" t="s">
        <v>167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15</v>
      </c>
      <c r="B30" s="2">
        <v>72</v>
      </c>
      <c r="C30" s="2">
        <v>13</v>
      </c>
      <c r="D30" s="2">
        <v>4</v>
      </c>
      <c r="E30" s="2" t="s">
        <v>166</v>
      </c>
      <c r="F30" s="2" t="s">
        <v>167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16</v>
      </c>
      <c r="B31" s="2">
        <v>72</v>
      </c>
      <c r="C31" s="2">
        <v>23</v>
      </c>
      <c r="D31" s="2">
        <v>4</v>
      </c>
      <c r="E31" s="2" t="s">
        <v>166</v>
      </c>
      <c r="F31" s="2" t="s">
        <v>167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19</v>
      </c>
      <c r="B32" s="2">
        <v>72</v>
      </c>
      <c r="C32" s="2">
        <v>9</v>
      </c>
      <c r="D32" s="2">
        <v>4</v>
      </c>
      <c r="E32" s="2" t="s">
        <v>166</v>
      </c>
      <c r="F32" s="2" t="s">
        <v>167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2</v>
      </c>
      <c r="Q32" s="2">
        <v>0</v>
      </c>
      <c r="R32" s="2">
        <v>0</v>
      </c>
      <c r="S32" s="2">
        <v>0</v>
      </c>
      <c r="T32" s="2">
        <v>1</v>
      </c>
      <c r="U32" s="2">
        <v>5</v>
      </c>
      <c r="V32" s="2">
        <v>250000</v>
      </c>
      <c r="W32" s="2">
        <v>1</v>
      </c>
      <c r="X32" s="2">
        <v>5</v>
      </c>
      <c r="Y32" s="2">
        <v>250000</v>
      </c>
      <c r="Z32" s="2">
        <v>2</v>
      </c>
      <c r="AA32" s="2">
        <v>10</v>
      </c>
      <c r="AB32" s="2">
        <v>500000</v>
      </c>
      <c r="AC32" s="2">
        <v>2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22</v>
      </c>
      <c r="B33" s="2">
        <v>72</v>
      </c>
      <c r="C33" s="2">
        <v>34</v>
      </c>
      <c r="D33" s="2">
        <v>4</v>
      </c>
      <c r="E33" s="2" t="s">
        <v>166</v>
      </c>
      <c r="F33" s="2" t="s">
        <v>167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23</v>
      </c>
      <c r="B34" s="2">
        <v>72</v>
      </c>
      <c r="C34" s="2">
        <v>10</v>
      </c>
      <c r="D34" s="2">
        <v>4</v>
      </c>
      <c r="E34" s="2" t="s">
        <v>166</v>
      </c>
      <c r="F34" s="2" t="s">
        <v>167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25</v>
      </c>
      <c r="B35" s="2">
        <v>72</v>
      </c>
      <c r="C35" s="2">
        <v>24</v>
      </c>
      <c r="D35" s="2">
        <v>4</v>
      </c>
      <c r="E35" s="2" t="s">
        <v>166</v>
      </c>
      <c r="F35" s="2" t="s">
        <v>167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28</v>
      </c>
      <c r="B36" s="2">
        <v>72</v>
      </c>
      <c r="C36" s="2">
        <v>30</v>
      </c>
      <c r="D36" s="2">
        <v>4</v>
      </c>
      <c r="E36" s="2" t="s">
        <v>166</v>
      </c>
      <c r="F36" s="2" t="s">
        <v>167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29</v>
      </c>
      <c r="B37" s="2">
        <v>72</v>
      </c>
      <c r="C37" s="2">
        <v>39</v>
      </c>
      <c r="D37" s="2">
        <v>4</v>
      </c>
      <c r="E37" s="2" t="s">
        <v>166</v>
      </c>
      <c r="F37" s="2" t="s">
        <v>167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31</v>
      </c>
      <c r="B38" s="2">
        <v>72</v>
      </c>
      <c r="C38" s="2">
        <v>27</v>
      </c>
      <c r="D38" s="2">
        <v>4</v>
      </c>
      <c r="E38" s="2" t="s">
        <v>166</v>
      </c>
      <c r="F38" s="2" t="s">
        <v>167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32</v>
      </c>
      <c r="B39" s="2">
        <v>72</v>
      </c>
      <c r="C39" s="2">
        <v>11</v>
      </c>
      <c r="D39" s="2">
        <v>4</v>
      </c>
      <c r="E39" s="2" t="s">
        <v>166</v>
      </c>
      <c r="F39" s="2" t="s">
        <v>167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34</v>
      </c>
      <c r="B40" s="2">
        <v>72</v>
      </c>
      <c r="C40" s="2">
        <v>25</v>
      </c>
      <c r="D40" s="2">
        <v>4</v>
      </c>
      <c r="E40" s="2" t="s">
        <v>166</v>
      </c>
      <c r="F40" s="2" t="s">
        <v>167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40</v>
      </c>
      <c r="B41" s="2">
        <v>72</v>
      </c>
      <c r="C41" s="2">
        <v>20</v>
      </c>
      <c r="D41" s="2">
        <v>4</v>
      </c>
      <c r="E41" s="2" t="s">
        <v>166</v>
      </c>
      <c r="F41" s="2" t="s">
        <v>167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43</v>
      </c>
      <c r="B42" s="2">
        <v>72</v>
      </c>
      <c r="C42" s="2">
        <v>26</v>
      </c>
      <c r="D42" s="2">
        <v>4</v>
      </c>
      <c r="E42" s="2" t="s">
        <v>166</v>
      </c>
      <c r="F42" s="2" t="s">
        <v>167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45</v>
      </c>
      <c r="B43" s="2">
        <v>72</v>
      </c>
      <c r="C43" s="2">
        <v>40</v>
      </c>
      <c r="D43" s="2">
        <v>4</v>
      </c>
      <c r="E43" s="2" t="s">
        <v>166</v>
      </c>
      <c r="F43" s="2" t="s">
        <v>167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46</v>
      </c>
      <c r="B44" s="2">
        <v>72</v>
      </c>
      <c r="C44" s="2">
        <v>43</v>
      </c>
      <c r="D44" s="2">
        <v>4</v>
      </c>
      <c r="E44" s="2" t="s">
        <v>166</v>
      </c>
      <c r="F44" s="2" t="s">
        <v>167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49</v>
      </c>
      <c r="B45" s="2">
        <v>72</v>
      </c>
      <c r="C45" s="2">
        <v>35</v>
      </c>
      <c r="D45" s="2">
        <v>4</v>
      </c>
      <c r="E45" s="2" t="s">
        <v>166</v>
      </c>
      <c r="F45" s="2" t="s">
        <v>167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72</v>
      </c>
      <c r="C46" s="2">
        <v>18</v>
      </c>
      <c r="D46" s="2">
        <v>4</v>
      </c>
      <c r="E46" s="2" t="s">
        <v>166</v>
      </c>
      <c r="F46" s="2" t="s">
        <v>167</v>
      </c>
      <c r="G46" s="2">
        <v>3</v>
      </c>
      <c r="H46" s="2">
        <v>4</v>
      </c>
      <c r="I46" s="2">
        <v>240000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415.839</v>
      </c>
      <c r="H47" s="3">
        <f t="shared" ref="H47:AF47" si="0">SUM(H2:H46)</f>
        <v>4883.9759200000008</v>
      </c>
      <c r="I47" s="3">
        <f t="shared" si="0"/>
        <v>182791865.19499999</v>
      </c>
      <c r="J47" s="3">
        <f t="shared" si="0"/>
        <v>310.76500000000004</v>
      </c>
      <c r="K47" s="3">
        <f t="shared" si="0"/>
        <v>4060.3118800000011</v>
      </c>
      <c r="L47" s="3">
        <f t="shared" si="0"/>
        <v>139588514</v>
      </c>
      <c r="M47" s="3">
        <f t="shared" si="0"/>
        <v>723.60399999999993</v>
      </c>
      <c r="N47" s="3">
        <f t="shared" si="0"/>
        <v>8940.2877999999964</v>
      </c>
      <c r="O47" s="3">
        <f t="shared" si="0"/>
        <v>322740379.07499999</v>
      </c>
      <c r="P47" s="3">
        <f t="shared" si="0"/>
        <v>168.4</v>
      </c>
      <c r="Q47" s="3">
        <f t="shared" si="0"/>
        <v>200000.16699999999</v>
      </c>
      <c r="R47" s="3">
        <f t="shared" si="0"/>
        <v>14</v>
      </c>
      <c r="S47" s="3">
        <f t="shared" si="0"/>
        <v>6</v>
      </c>
      <c r="T47" s="3">
        <f t="shared" si="0"/>
        <v>324.67500000000001</v>
      </c>
      <c r="U47" s="3">
        <f t="shared" si="0"/>
        <v>4236.6620000000003</v>
      </c>
      <c r="V47" s="3">
        <f t="shared" si="0"/>
        <v>157543804</v>
      </c>
      <c r="W47" s="3">
        <f t="shared" si="0"/>
        <v>253.28499999999997</v>
      </c>
      <c r="X47" s="3">
        <f t="shared" si="0"/>
        <v>3693.9721199999994</v>
      </c>
      <c r="Y47" s="3">
        <f t="shared" si="0"/>
        <v>129082786</v>
      </c>
      <c r="Z47" s="3">
        <f t="shared" si="0"/>
        <v>656.88330000000008</v>
      </c>
      <c r="AA47" s="3">
        <f t="shared" si="0"/>
        <v>8661.881559999998</v>
      </c>
      <c r="AB47" s="3">
        <f t="shared" si="0"/>
        <v>314408945.19999999</v>
      </c>
      <c r="AC47" s="3">
        <f t="shared" si="0"/>
        <v>145.44999999999999</v>
      </c>
      <c r="AD47" s="3">
        <f t="shared" si="0"/>
        <v>0.27200000000000002</v>
      </c>
      <c r="AE47" s="3">
        <f t="shared" si="0"/>
        <v>11</v>
      </c>
      <c r="AF47" s="3">
        <f t="shared" si="0"/>
        <v>6</v>
      </c>
    </row>
  </sheetData>
  <sortState ref="A2:AF46">
    <sortCondition descending="1" ref="O2:O46"/>
  </sortState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Q29" workbookViewId="0">
      <selection activeCell="AC51" sqref="AC51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16" width="9.28515625" bestFit="1" customWidth="1"/>
    <col min="17" max="17" width="10.5703125" bestFit="1" customWidth="1"/>
    <col min="18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5.85546875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35</v>
      </c>
      <c r="B2" s="2">
        <v>73</v>
      </c>
      <c r="C2" s="2">
        <v>12</v>
      </c>
      <c r="D2" s="2">
        <v>4</v>
      </c>
      <c r="E2" s="2" t="s">
        <v>168</v>
      </c>
      <c r="F2" s="2" t="s">
        <v>169</v>
      </c>
      <c r="G2" s="2">
        <v>21</v>
      </c>
      <c r="H2" s="2">
        <v>554</v>
      </c>
      <c r="I2" s="2">
        <v>38850000</v>
      </c>
      <c r="J2" s="2">
        <v>18</v>
      </c>
      <c r="K2" s="2">
        <v>454</v>
      </c>
      <c r="L2" s="2">
        <v>35750000</v>
      </c>
      <c r="M2" s="2">
        <v>39</v>
      </c>
      <c r="N2" s="2">
        <v>1008</v>
      </c>
      <c r="O2" s="2">
        <v>74600000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36</v>
      </c>
      <c r="B3" s="2">
        <v>73</v>
      </c>
      <c r="C3" s="2">
        <v>1</v>
      </c>
      <c r="D3" s="2">
        <v>4</v>
      </c>
      <c r="E3" s="2" t="s">
        <v>168</v>
      </c>
      <c r="F3" s="2" t="s">
        <v>169</v>
      </c>
      <c r="G3" s="2">
        <v>4.55</v>
      </c>
      <c r="H3" s="2">
        <v>36.159999999999997</v>
      </c>
      <c r="I3" s="2">
        <v>2443800</v>
      </c>
      <c r="J3" s="2">
        <v>2.75</v>
      </c>
      <c r="K3" s="2">
        <v>30</v>
      </c>
      <c r="L3" s="2">
        <v>2380000</v>
      </c>
      <c r="M3" s="2">
        <v>7.3000000000000007</v>
      </c>
      <c r="N3" s="2">
        <v>66.16</v>
      </c>
      <c r="O3" s="2">
        <v>4823800</v>
      </c>
      <c r="P3" s="2">
        <v>0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2.8</v>
      </c>
      <c r="AA3" s="2">
        <v>21.41</v>
      </c>
      <c r="AB3" s="2">
        <v>983890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37</v>
      </c>
      <c r="B4" s="2">
        <v>73</v>
      </c>
      <c r="C4" s="2">
        <v>2</v>
      </c>
      <c r="D4" s="2">
        <v>4</v>
      </c>
      <c r="E4" s="2" t="s">
        <v>168</v>
      </c>
      <c r="F4" s="2" t="s">
        <v>169</v>
      </c>
      <c r="G4" s="2">
        <v>9</v>
      </c>
      <c r="H4" s="2">
        <v>53</v>
      </c>
      <c r="I4" s="2">
        <v>2190000</v>
      </c>
      <c r="J4" s="2">
        <v>8</v>
      </c>
      <c r="K4" s="2">
        <v>43</v>
      </c>
      <c r="L4" s="2">
        <v>1690000</v>
      </c>
      <c r="M4" s="2">
        <v>17</v>
      </c>
      <c r="N4" s="2">
        <v>96</v>
      </c>
      <c r="O4" s="2">
        <v>3880000</v>
      </c>
      <c r="P4" s="2">
        <v>3</v>
      </c>
      <c r="Q4" s="2">
        <v>0</v>
      </c>
      <c r="R4" s="2">
        <v>0</v>
      </c>
      <c r="S4" s="2">
        <v>0</v>
      </c>
      <c r="T4" s="2">
        <v>6.5</v>
      </c>
      <c r="U4" s="2">
        <v>65</v>
      </c>
      <c r="V4" s="2">
        <v>2210000</v>
      </c>
      <c r="W4" s="2">
        <v>3.5</v>
      </c>
      <c r="X4" s="2">
        <v>36</v>
      </c>
      <c r="Y4" s="2">
        <v>1120000</v>
      </c>
      <c r="Z4" s="2">
        <v>10</v>
      </c>
      <c r="AA4" s="2">
        <v>101</v>
      </c>
      <c r="AB4" s="2">
        <v>3330000</v>
      </c>
      <c r="AC4" s="2">
        <v>4</v>
      </c>
      <c r="AD4" s="2">
        <v>0</v>
      </c>
      <c r="AE4" s="2">
        <v>0</v>
      </c>
      <c r="AF4" s="2">
        <v>0</v>
      </c>
    </row>
    <row r="5" spans="1:32" x14ac:dyDescent="0.25">
      <c r="A5" s="2" t="s">
        <v>38</v>
      </c>
      <c r="B5" s="2">
        <v>73</v>
      </c>
      <c r="C5" s="2">
        <v>4</v>
      </c>
      <c r="D5" s="2">
        <v>4</v>
      </c>
      <c r="E5" s="2" t="s">
        <v>168</v>
      </c>
      <c r="F5" s="2" t="s">
        <v>169</v>
      </c>
      <c r="G5" s="2">
        <v>1.5</v>
      </c>
      <c r="H5" s="2">
        <v>15</v>
      </c>
      <c r="I5" s="2">
        <v>750000</v>
      </c>
      <c r="J5" s="2">
        <v>1</v>
      </c>
      <c r="K5" s="2">
        <v>10</v>
      </c>
      <c r="L5" s="2">
        <v>500000</v>
      </c>
      <c r="M5" s="2">
        <v>2.5</v>
      </c>
      <c r="N5" s="2">
        <v>25</v>
      </c>
      <c r="O5" s="2">
        <v>1250000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42</v>
      </c>
      <c r="B6" s="2">
        <v>73</v>
      </c>
      <c r="C6" s="2">
        <v>33</v>
      </c>
      <c r="D6" s="2">
        <v>4</v>
      </c>
      <c r="E6" s="2" t="s">
        <v>168</v>
      </c>
      <c r="F6" s="2" t="s">
        <v>169</v>
      </c>
      <c r="G6" s="2">
        <v>38</v>
      </c>
      <c r="H6" s="2">
        <v>218.6</v>
      </c>
      <c r="I6" s="2">
        <v>460005.18699999998</v>
      </c>
      <c r="J6" s="2">
        <v>3.5</v>
      </c>
      <c r="K6" s="2">
        <v>11.1</v>
      </c>
      <c r="L6" s="2">
        <v>460000</v>
      </c>
      <c r="M6" s="2">
        <v>41.5</v>
      </c>
      <c r="N6" s="2">
        <v>229.7</v>
      </c>
      <c r="O6" s="2">
        <v>1150005.1869999999</v>
      </c>
      <c r="P6" s="2">
        <v>0</v>
      </c>
      <c r="Q6" s="2">
        <v>0</v>
      </c>
      <c r="R6" s="2">
        <v>0</v>
      </c>
      <c r="S6" s="2">
        <v>0</v>
      </c>
      <c r="T6" s="2">
        <v>51</v>
      </c>
      <c r="U6" s="2">
        <v>356</v>
      </c>
      <c r="V6" s="2">
        <v>8870000</v>
      </c>
      <c r="W6" s="2">
        <v>0</v>
      </c>
      <c r="X6" s="2">
        <v>0</v>
      </c>
      <c r="Y6" s="2">
        <v>0</v>
      </c>
      <c r="Z6" s="2">
        <v>51</v>
      </c>
      <c r="AA6" s="2">
        <v>356</v>
      </c>
      <c r="AB6" s="2">
        <v>8870000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17</v>
      </c>
      <c r="B7" s="2">
        <v>73</v>
      </c>
      <c r="C7" s="2">
        <v>19</v>
      </c>
      <c r="D7" s="2">
        <v>4</v>
      </c>
      <c r="E7" s="2" t="s">
        <v>168</v>
      </c>
      <c r="F7" s="2" t="s">
        <v>169</v>
      </c>
      <c r="G7" s="2">
        <v>0</v>
      </c>
      <c r="H7" s="2">
        <v>0</v>
      </c>
      <c r="I7" s="2">
        <v>0</v>
      </c>
      <c r="J7" s="2">
        <v>1</v>
      </c>
      <c r="K7" s="2">
        <v>12</v>
      </c>
      <c r="L7" s="2">
        <v>600000</v>
      </c>
      <c r="M7" s="2">
        <v>1</v>
      </c>
      <c r="N7" s="2">
        <v>12</v>
      </c>
      <c r="O7" s="2">
        <v>600000</v>
      </c>
      <c r="P7" s="2">
        <v>0</v>
      </c>
      <c r="Q7" s="2">
        <v>0</v>
      </c>
      <c r="R7" s="2">
        <v>0</v>
      </c>
      <c r="S7" s="2">
        <v>0</v>
      </c>
      <c r="T7" s="2"/>
      <c r="U7" s="2"/>
      <c r="V7" s="2"/>
      <c r="W7" s="2"/>
      <c r="X7" s="2"/>
      <c r="Y7" s="2"/>
      <c r="Z7" s="2">
        <v>1</v>
      </c>
      <c r="AA7" s="2">
        <v>12</v>
      </c>
      <c r="AB7" s="2">
        <v>600000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73</v>
      </c>
      <c r="C8" s="2">
        <v>44</v>
      </c>
      <c r="D8" s="2">
        <v>4</v>
      </c>
      <c r="E8" s="2" t="s">
        <v>168</v>
      </c>
      <c r="F8" s="2" t="s">
        <v>169</v>
      </c>
      <c r="G8" s="2">
        <v>1.5</v>
      </c>
      <c r="H8" s="2">
        <v>3</v>
      </c>
      <c r="I8" s="2">
        <v>230000</v>
      </c>
      <c r="J8" s="2">
        <v>0.5</v>
      </c>
      <c r="K8" s="2">
        <v>1</v>
      </c>
      <c r="L8" s="2">
        <v>150000</v>
      </c>
      <c r="M8" s="2">
        <v>2</v>
      </c>
      <c r="N8" s="2">
        <v>4</v>
      </c>
      <c r="O8" s="2">
        <v>380000</v>
      </c>
      <c r="P8" s="2">
        <v>2</v>
      </c>
      <c r="Q8" s="2">
        <v>80000</v>
      </c>
      <c r="R8" s="2">
        <v>0</v>
      </c>
      <c r="S8" s="2">
        <v>0</v>
      </c>
      <c r="T8" s="2">
        <v>2.5</v>
      </c>
      <c r="U8" s="2">
        <v>3</v>
      </c>
      <c r="V8" s="2">
        <v>230000</v>
      </c>
      <c r="W8" s="2">
        <v>0.5</v>
      </c>
      <c r="X8" s="2">
        <v>1</v>
      </c>
      <c r="Y8" s="2">
        <v>150000</v>
      </c>
      <c r="Z8" s="2">
        <v>3</v>
      </c>
      <c r="AA8" s="2">
        <v>4</v>
      </c>
      <c r="AB8" s="2">
        <v>380000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30</v>
      </c>
      <c r="B9" s="2">
        <v>73</v>
      </c>
      <c r="C9" s="2">
        <v>6</v>
      </c>
      <c r="D9" s="2">
        <v>4</v>
      </c>
      <c r="E9" s="2" t="s">
        <v>168</v>
      </c>
      <c r="F9" s="2" t="s">
        <v>169</v>
      </c>
      <c r="G9" s="2">
        <v>7.0000000000000007E-2</v>
      </c>
      <c r="H9" s="2">
        <v>0.4</v>
      </c>
      <c r="I9" s="2">
        <v>54300</v>
      </c>
      <c r="J9" s="2">
        <v>7.0000000000000007E-2</v>
      </c>
      <c r="K9" s="2">
        <v>0.4</v>
      </c>
      <c r="L9" s="2">
        <v>55200</v>
      </c>
      <c r="M9" s="2">
        <v>0.14000000000000001</v>
      </c>
      <c r="N9" s="2">
        <v>0.8</v>
      </c>
      <c r="O9" s="2">
        <v>109500</v>
      </c>
      <c r="P9" s="2">
        <v>0.05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0.13</v>
      </c>
      <c r="AA9" s="2">
        <v>0.75</v>
      </c>
      <c r="AB9" s="2">
        <v>109300</v>
      </c>
      <c r="AC9" s="2">
        <v>0.04</v>
      </c>
      <c r="AD9" s="2">
        <v>0</v>
      </c>
      <c r="AE9" s="2">
        <v>0</v>
      </c>
      <c r="AF9" s="2">
        <v>0</v>
      </c>
    </row>
    <row r="10" spans="1:32" x14ac:dyDescent="0.25">
      <c r="A10" s="2" t="s">
        <v>39</v>
      </c>
      <c r="B10" s="2">
        <v>73</v>
      </c>
      <c r="C10" s="2">
        <v>29</v>
      </c>
      <c r="D10" s="2">
        <v>4</v>
      </c>
      <c r="E10" s="2" t="s">
        <v>168</v>
      </c>
      <c r="F10" s="2" t="s">
        <v>169</v>
      </c>
      <c r="G10" s="2">
        <v>0.5344000000000001</v>
      </c>
      <c r="H10" s="2">
        <v>2.4716000000000005</v>
      </c>
      <c r="I10" s="2">
        <v>97528</v>
      </c>
      <c r="J10" s="2">
        <v>0</v>
      </c>
      <c r="K10" s="2">
        <v>0</v>
      </c>
      <c r="L10" s="2">
        <v>0</v>
      </c>
      <c r="M10" s="2">
        <v>0.5344000000000001</v>
      </c>
      <c r="N10" s="2">
        <v>2.4716000000000005</v>
      </c>
      <c r="O10" s="2">
        <v>97528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0.50768000000000002</v>
      </c>
      <c r="AA10" s="2">
        <v>2.9659200000000006</v>
      </c>
      <c r="AB10" s="2">
        <v>121910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6</v>
      </c>
      <c r="B11" s="2">
        <v>73</v>
      </c>
      <c r="C11" s="2">
        <v>32</v>
      </c>
      <c r="D11" s="2">
        <v>4</v>
      </c>
      <c r="E11" s="2" t="s">
        <v>168</v>
      </c>
      <c r="F11" s="2" t="s">
        <v>169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9</v>
      </c>
      <c r="B12" s="2">
        <v>73</v>
      </c>
      <c r="C12" s="2">
        <v>37</v>
      </c>
      <c r="D12" s="2">
        <v>4</v>
      </c>
      <c r="E12" s="2" t="s">
        <v>168</v>
      </c>
      <c r="F12" s="2" t="s">
        <v>169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10</v>
      </c>
      <c r="B13" s="2">
        <v>73</v>
      </c>
      <c r="C13" s="2">
        <v>47</v>
      </c>
      <c r="D13" s="2">
        <v>4</v>
      </c>
      <c r="E13" s="2" t="s">
        <v>168</v>
      </c>
      <c r="F13" s="2" t="s">
        <v>169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11</v>
      </c>
      <c r="B14" s="2">
        <v>73</v>
      </c>
      <c r="C14" s="2">
        <v>45</v>
      </c>
      <c r="D14" s="2">
        <v>4</v>
      </c>
      <c r="E14" s="2" t="s">
        <v>168</v>
      </c>
      <c r="F14" s="2" t="s">
        <v>169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13</v>
      </c>
      <c r="B15" s="2">
        <v>73</v>
      </c>
      <c r="C15" s="2">
        <v>46</v>
      </c>
      <c r="D15" s="2">
        <v>4</v>
      </c>
      <c r="E15" s="2" t="s">
        <v>168</v>
      </c>
      <c r="F15" s="2" t="s">
        <v>169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1</v>
      </c>
      <c r="U15" s="2">
        <v>2.6</v>
      </c>
      <c r="V15" s="2">
        <v>160000</v>
      </c>
      <c r="W15" s="2">
        <v>0</v>
      </c>
      <c r="X15" s="2">
        <v>0</v>
      </c>
      <c r="Y15" s="2">
        <v>0</v>
      </c>
      <c r="Z15" s="2">
        <v>1</v>
      </c>
      <c r="AA15" s="2">
        <v>2.6</v>
      </c>
      <c r="AB15" s="2">
        <v>160000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14</v>
      </c>
      <c r="B16" s="2">
        <v>73</v>
      </c>
      <c r="C16" s="2">
        <v>31</v>
      </c>
      <c r="D16" s="2">
        <v>4</v>
      </c>
      <c r="E16" s="2" t="s">
        <v>168</v>
      </c>
      <c r="F16" s="2" t="s">
        <v>169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15</v>
      </c>
      <c r="B17" s="2">
        <v>73</v>
      </c>
      <c r="C17" s="2">
        <v>13</v>
      </c>
      <c r="D17" s="2">
        <v>4</v>
      </c>
      <c r="E17" s="2" t="s">
        <v>168</v>
      </c>
      <c r="F17" s="2" t="s">
        <v>169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16</v>
      </c>
      <c r="B18" s="2">
        <v>73</v>
      </c>
      <c r="C18" s="2">
        <v>23</v>
      </c>
      <c r="D18" s="2">
        <v>4</v>
      </c>
      <c r="E18" s="2" t="s">
        <v>168</v>
      </c>
      <c r="F18" s="2" t="s">
        <v>169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18</v>
      </c>
      <c r="B19" s="2">
        <v>73</v>
      </c>
      <c r="C19" s="2">
        <v>36</v>
      </c>
      <c r="D19" s="2">
        <v>4</v>
      </c>
      <c r="E19" s="2" t="s">
        <v>168</v>
      </c>
      <c r="F19" s="2" t="s">
        <v>169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19</v>
      </c>
      <c r="B20" s="2">
        <v>73</v>
      </c>
      <c r="C20" s="2">
        <v>9</v>
      </c>
      <c r="D20" s="2">
        <v>4</v>
      </c>
      <c r="E20" s="2" t="s">
        <v>168</v>
      </c>
      <c r="F20" s="2" t="s">
        <v>169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20</v>
      </c>
      <c r="B21" s="2">
        <v>73</v>
      </c>
      <c r="C21" s="2">
        <v>38</v>
      </c>
      <c r="D21" s="2">
        <v>4</v>
      </c>
      <c r="E21" s="2" t="s">
        <v>168</v>
      </c>
      <c r="F21" s="2" t="s">
        <v>169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21</v>
      </c>
      <c r="B22" s="2">
        <v>73</v>
      </c>
      <c r="C22" s="2">
        <v>8</v>
      </c>
      <c r="D22" s="2">
        <v>4</v>
      </c>
      <c r="E22" s="2" t="s">
        <v>168</v>
      </c>
      <c r="F22" s="2" t="s">
        <v>169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22</v>
      </c>
      <c r="B23" s="2">
        <v>73</v>
      </c>
      <c r="C23" s="2">
        <v>34</v>
      </c>
      <c r="D23" s="2">
        <v>4</v>
      </c>
      <c r="E23" s="2" t="s">
        <v>168</v>
      </c>
      <c r="F23" s="2" t="s">
        <v>169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23</v>
      </c>
      <c r="B24" s="2">
        <v>73</v>
      </c>
      <c r="C24" s="2">
        <v>10</v>
      </c>
      <c r="D24" s="2">
        <v>4</v>
      </c>
      <c r="E24" s="2" t="s">
        <v>168</v>
      </c>
      <c r="F24" s="2" t="s">
        <v>169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24</v>
      </c>
      <c r="B25" s="2">
        <v>73</v>
      </c>
      <c r="C25" s="2">
        <v>16</v>
      </c>
      <c r="D25" s="2">
        <v>4</v>
      </c>
      <c r="E25" s="2" t="s">
        <v>168</v>
      </c>
      <c r="F25" s="2" t="s">
        <v>169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25</v>
      </c>
      <c r="B26" s="2">
        <v>73</v>
      </c>
      <c r="C26" s="2">
        <v>24</v>
      </c>
      <c r="D26" s="2">
        <v>4</v>
      </c>
      <c r="E26" s="2" t="s">
        <v>168</v>
      </c>
      <c r="F26" s="2" t="s">
        <v>169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26</v>
      </c>
      <c r="B27" s="2">
        <v>73</v>
      </c>
      <c r="C27" s="2">
        <v>7</v>
      </c>
      <c r="D27" s="2">
        <v>4</v>
      </c>
      <c r="E27" s="2" t="s">
        <v>168</v>
      </c>
      <c r="F27" s="2" t="s">
        <v>169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0.1</v>
      </c>
      <c r="U27" s="2">
        <v>1</v>
      </c>
      <c r="V27" s="2">
        <v>60000</v>
      </c>
      <c r="W27" s="2">
        <v>0.1</v>
      </c>
      <c r="X27" s="2">
        <v>1</v>
      </c>
      <c r="Y27" s="2">
        <v>60000</v>
      </c>
      <c r="Z27" s="2">
        <v>0.2</v>
      </c>
      <c r="AA27" s="2">
        <v>2</v>
      </c>
      <c r="AB27" s="2">
        <v>120000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27</v>
      </c>
      <c r="B28" s="2">
        <v>73</v>
      </c>
      <c r="C28" s="2">
        <v>5</v>
      </c>
      <c r="D28" s="2">
        <v>4</v>
      </c>
      <c r="E28" s="2" t="s">
        <v>168</v>
      </c>
      <c r="F28" s="2" t="s">
        <v>169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28</v>
      </c>
      <c r="B29" s="2">
        <v>73</v>
      </c>
      <c r="C29" s="2">
        <v>30</v>
      </c>
      <c r="D29" s="2">
        <v>4</v>
      </c>
      <c r="E29" s="2" t="s">
        <v>168</v>
      </c>
      <c r="F29" s="2" t="s">
        <v>169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29</v>
      </c>
      <c r="B30" s="2">
        <v>73</v>
      </c>
      <c r="C30" s="2">
        <v>39</v>
      </c>
      <c r="D30" s="2">
        <v>4</v>
      </c>
      <c r="E30" s="2" t="s">
        <v>168</v>
      </c>
      <c r="F30" s="2" t="s">
        <v>169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31</v>
      </c>
      <c r="B31" s="2">
        <v>73</v>
      </c>
      <c r="C31" s="2">
        <v>27</v>
      </c>
      <c r="D31" s="2">
        <v>4</v>
      </c>
      <c r="E31" s="2" t="s">
        <v>168</v>
      </c>
      <c r="F31" s="2" t="s">
        <v>169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32</v>
      </c>
      <c r="B32" s="2">
        <v>73</v>
      </c>
      <c r="C32" s="2">
        <v>11</v>
      </c>
      <c r="D32" s="2">
        <v>4</v>
      </c>
      <c r="E32" s="2" t="s">
        <v>168</v>
      </c>
      <c r="F32" s="2" t="s">
        <v>169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33</v>
      </c>
      <c r="B33" s="2">
        <v>73</v>
      </c>
      <c r="C33" s="2">
        <v>21</v>
      </c>
      <c r="D33" s="2">
        <v>4</v>
      </c>
      <c r="E33" s="2" t="s">
        <v>168</v>
      </c>
      <c r="F33" s="2" t="s">
        <v>169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34</v>
      </c>
      <c r="B34" s="2">
        <v>73</v>
      </c>
      <c r="C34" s="2">
        <v>25</v>
      </c>
      <c r="D34" s="2">
        <v>4</v>
      </c>
      <c r="E34" s="2" t="s">
        <v>168</v>
      </c>
      <c r="F34" s="2" t="s">
        <v>169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73</v>
      </c>
      <c r="C35" s="2">
        <v>20</v>
      </c>
      <c r="D35" s="2">
        <v>4</v>
      </c>
      <c r="E35" s="2" t="s">
        <v>168</v>
      </c>
      <c r="F35" s="2" t="s">
        <v>169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73</v>
      </c>
      <c r="C36" s="2">
        <v>3</v>
      </c>
      <c r="D36" s="2">
        <v>4</v>
      </c>
      <c r="E36" s="2" t="s">
        <v>168</v>
      </c>
      <c r="F36" s="2" t="s">
        <v>169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73</v>
      </c>
      <c r="C37" s="2">
        <v>26</v>
      </c>
      <c r="D37" s="2">
        <v>4</v>
      </c>
      <c r="E37" s="2" t="s">
        <v>168</v>
      </c>
      <c r="F37" s="2" t="s">
        <v>169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73</v>
      </c>
      <c r="C38" s="2">
        <v>41</v>
      </c>
      <c r="D38" s="2">
        <v>4</v>
      </c>
      <c r="E38" s="2" t="s">
        <v>168</v>
      </c>
      <c r="F38" s="2" t="s">
        <v>169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73</v>
      </c>
      <c r="C39" s="2">
        <v>40</v>
      </c>
      <c r="D39" s="2">
        <v>4</v>
      </c>
      <c r="E39" s="2" t="s">
        <v>168</v>
      </c>
      <c r="F39" s="2" t="s">
        <v>169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73</v>
      </c>
      <c r="C40" s="2">
        <v>43</v>
      </c>
      <c r="D40" s="2">
        <v>4</v>
      </c>
      <c r="E40" s="2" t="s">
        <v>168</v>
      </c>
      <c r="F40" s="2" t="s">
        <v>169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73</v>
      </c>
      <c r="C41" s="2">
        <v>42</v>
      </c>
      <c r="D41" s="2">
        <v>4</v>
      </c>
      <c r="E41" s="2" t="s">
        <v>168</v>
      </c>
      <c r="F41" s="2" t="s">
        <v>169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73</v>
      </c>
      <c r="C42" s="2">
        <v>28</v>
      </c>
      <c r="D42" s="2">
        <v>4</v>
      </c>
      <c r="E42" s="2" t="s">
        <v>168</v>
      </c>
      <c r="F42" s="2" t="s">
        <v>169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73</v>
      </c>
      <c r="C43" s="2">
        <v>35</v>
      </c>
      <c r="D43" s="2">
        <v>4</v>
      </c>
      <c r="E43" s="2" t="s">
        <v>168</v>
      </c>
      <c r="F43" s="2" t="s">
        <v>169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73</v>
      </c>
      <c r="C44" s="2">
        <v>17</v>
      </c>
      <c r="D44" s="2">
        <v>4</v>
      </c>
      <c r="E44" s="2" t="s">
        <v>168</v>
      </c>
      <c r="F44" s="2" t="s">
        <v>169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73</v>
      </c>
      <c r="C45" s="2">
        <v>22</v>
      </c>
      <c r="D45" s="2">
        <v>4</v>
      </c>
      <c r="E45" s="2" t="s">
        <v>168</v>
      </c>
      <c r="F45" s="2" t="s">
        <v>169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73</v>
      </c>
      <c r="C46" s="2">
        <v>18</v>
      </c>
      <c r="D46" s="2">
        <v>4</v>
      </c>
      <c r="E46" s="2" t="s">
        <v>168</v>
      </c>
      <c r="F46" s="2" t="s">
        <v>169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76.154399999999995</v>
      </c>
      <c r="H47" s="3">
        <f t="shared" ref="H47:AF47" si="0">SUM(H2:H46)</f>
        <v>882.63159999999993</v>
      </c>
      <c r="I47" s="3">
        <f t="shared" si="0"/>
        <v>45075633.186999999</v>
      </c>
      <c r="J47" s="3">
        <f t="shared" si="0"/>
        <v>34.82</v>
      </c>
      <c r="K47" s="3">
        <f t="shared" si="0"/>
        <v>561.5</v>
      </c>
      <c r="L47" s="3">
        <f t="shared" si="0"/>
        <v>41585200</v>
      </c>
      <c r="M47" s="3">
        <f t="shared" si="0"/>
        <v>110.9744</v>
      </c>
      <c r="N47" s="3">
        <f t="shared" si="0"/>
        <v>1444.1316000000002</v>
      </c>
      <c r="O47" s="3">
        <f t="shared" si="0"/>
        <v>86890833.187000006</v>
      </c>
      <c r="P47" s="3">
        <f t="shared" si="0"/>
        <v>5.05</v>
      </c>
      <c r="Q47" s="3">
        <f t="shared" si="0"/>
        <v>80000</v>
      </c>
      <c r="R47" s="3">
        <f t="shared" si="0"/>
        <v>0</v>
      </c>
      <c r="S47" s="3">
        <f t="shared" si="0"/>
        <v>0</v>
      </c>
      <c r="T47" s="3">
        <f t="shared" si="0"/>
        <v>61.1</v>
      </c>
      <c r="U47" s="3">
        <f t="shared" si="0"/>
        <v>427.6</v>
      </c>
      <c r="V47" s="3">
        <f t="shared" si="0"/>
        <v>11530000</v>
      </c>
      <c r="W47" s="3">
        <f t="shared" si="0"/>
        <v>4.0999999999999996</v>
      </c>
      <c r="X47" s="3">
        <f t="shared" si="0"/>
        <v>38</v>
      </c>
      <c r="Y47" s="3">
        <f t="shared" si="0"/>
        <v>1330000</v>
      </c>
      <c r="Z47" s="3">
        <f t="shared" si="0"/>
        <v>69.637679999999989</v>
      </c>
      <c r="AA47" s="3">
        <f t="shared" si="0"/>
        <v>502.72591999999997</v>
      </c>
      <c r="AB47" s="3">
        <f t="shared" si="0"/>
        <v>14675100</v>
      </c>
      <c r="AC47" s="3">
        <f t="shared" si="0"/>
        <v>4.04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Q25" workbookViewId="0">
      <selection activeCell="AH41" sqref="AH41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74</v>
      </c>
      <c r="C2" s="2">
        <v>2</v>
      </c>
      <c r="D2" s="2">
        <v>4</v>
      </c>
      <c r="E2" s="2" t="s">
        <v>170</v>
      </c>
      <c r="F2" s="2" t="s">
        <v>171</v>
      </c>
      <c r="G2" s="2">
        <v>13</v>
      </c>
      <c r="H2" s="2">
        <v>295.8</v>
      </c>
      <c r="I2" s="2">
        <v>9364000</v>
      </c>
      <c r="J2" s="2">
        <v>6.5</v>
      </c>
      <c r="K2" s="2">
        <v>115.5</v>
      </c>
      <c r="L2" s="2">
        <v>3864000</v>
      </c>
      <c r="M2" s="2">
        <v>19.5</v>
      </c>
      <c r="N2" s="2">
        <v>411.3</v>
      </c>
      <c r="O2" s="2">
        <v>13228000</v>
      </c>
      <c r="P2" s="2">
        <v>13.02</v>
      </c>
      <c r="Q2" s="2">
        <v>1.05</v>
      </c>
      <c r="R2" s="2">
        <v>7</v>
      </c>
      <c r="S2" s="2">
        <v>3</v>
      </c>
      <c r="T2" s="2">
        <v>9.5</v>
      </c>
      <c r="U2" s="2">
        <v>210.2</v>
      </c>
      <c r="V2" s="2">
        <v>7002000</v>
      </c>
      <c r="W2" s="2">
        <v>5.5</v>
      </c>
      <c r="X2" s="2">
        <v>110.2</v>
      </c>
      <c r="Y2" s="2">
        <v>3702200</v>
      </c>
      <c r="Z2" s="2">
        <v>15</v>
      </c>
      <c r="AA2" s="2">
        <v>320.39999999999998</v>
      </c>
      <c r="AB2" s="2">
        <v>10704200</v>
      </c>
      <c r="AC2" s="2">
        <v>9.5</v>
      </c>
      <c r="AD2" s="2">
        <v>0</v>
      </c>
      <c r="AE2" s="2">
        <v>0</v>
      </c>
      <c r="AF2" s="2">
        <v>0</v>
      </c>
    </row>
    <row r="3" spans="1:32" x14ac:dyDescent="0.25">
      <c r="A3" s="2" t="s">
        <v>36</v>
      </c>
      <c r="B3" s="2">
        <v>74</v>
      </c>
      <c r="C3" s="2">
        <v>1</v>
      </c>
      <c r="D3" s="2">
        <v>4</v>
      </c>
      <c r="E3" s="2" t="s">
        <v>170</v>
      </c>
      <c r="F3" s="2" t="s">
        <v>171</v>
      </c>
      <c r="G3" s="2">
        <v>0.7</v>
      </c>
      <c r="H3" s="2">
        <v>9</v>
      </c>
      <c r="I3" s="2">
        <v>620000</v>
      </c>
      <c r="J3" s="2">
        <v>0.2</v>
      </c>
      <c r="K3" s="2">
        <v>0.2</v>
      </c>
      <c r="L3" s="2">
        <v>700000</v>
      </c>
      <c r="M3" s="2">
        <v>0.9</v>
      </c>
      <c r="N3" s="2">
        <v>9.1999999999999993</v>
      </c>
      <c r="O3" s="2">
        <v>1320000</v>
      </c>
      <c r="P3" s="2">
        <v>0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0.2</v>
      </c>
      <c r="AA3" s="2">
        <v>17</v>
      </c>
      <c r="AB3" s="2">
        <v>800075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12</v>
      </c>
      <c r="B4" s="2">
        <v>74</v>
      </c>
      <c r="C4" s="2">
        <v>44</v>
      </c>
      <c r="D4" s="2">
        <v>4</v>
      </c>
      <c r="E4" s="2" t="s">
        <v>170</v>
      </c>
      <c r="F4" s="2" t="s">
        <v>171</v>
      </c>
      <c r="G4" s="2">
        <v>3</v>
      </c>
      <c r="H4" s="2">
        <v>30</v>
      </c>
      <c r="I4" s="2">
        <v>600000</v>
      </c>
      <c r="J4" s="2">
        <v>1</v>
      </c>
      <c r="K4" s="2">
        <v>1</v>
      </c>
      <c r="L4" s="2">
        <v>150000</v>
      </c>
      <c r="M4" s="2">
        <v>4</v>
      </c>
      <c r="N4" s="2">
        <v>31</v>
      </c>
      <c r="O4" s="2">
        <v>750000</v>
      </c>
      <c r="P4" s="2">
        <v>0</v>
      </c>
      <c r="Q4" s="2">
        <v>0</v>
      </c>
      <c r="R4" s="2">
        <v>0</v>
      </c>
      <c r="S4" s="2">
        <v>0</v>
      </c>
      <c r="T4" s="2">
        <v>5</v>
      </c>
      <c r="U4" s="2">
        <v>1</v>
      </c>
      <c r="V4" s="2">
        <v>100000</v>
      </c>
      <c r="W4" s="2">
        <v>1</v>
      </c>
      <c r="X4" s="2">
        <v>1</v>
      </c>
      <c r="Y4" s="2">
        <v>100000</v>
      </c>
      <c r="Z4" s="2">
        <v>6</v>
      </c>
      <c r="AA4" s="2">
        <v>2</v>
      </c>
      <c r="AB4" s="2">
        <v>200000</v>
      </c>
      <c r="AC4" s="2">
        <v>0.2</v>
      </c>
      <c r="AD4" s="2">
        <v>0</v>
      </c>
      <c r="AE4" s="2">
        <v>0</v>
      </c>
      <c r="AF4" s="2">
        <v>0</v>
      </c>
    </row>
    <row r="5" spans="1:32" x14ac:dyDescent="0.25">
      <c r="A5" s="2" t="s">
        <v>42</v>
      </c>
      <c r="B5" s="2">
        <v>74</v>
      </c>
      <c r="C5" s="2">
        <v>33</v>
      </c>
      <c r="D5" s="2">
        <v>4</v>
      </c>
      <c r="E5" s="2" t="s">
        <v>170</v>
      </c>
      <c r="F5" s="2" t="s">
        <v>171</v>
      </c>
      <c r="G5" s="2">
        <v>0.5</v>
      </c>
      <c r="H5" s="2">
        <v>0.5</v>
      </c>
      <c r="I5" s="2">
        <v>10000</v>
      </c>
      <c r="J5" s="2">
        <v>0</v>
      </c>
      <c r="K5" s="2">
        <v>0</v>
      </c>
      <c r="L5" s="2">
        <v>0</v>
      </c>
      <c r="M5" s="2">
        <v>0.5</v>
      </c>
      <c r="N5" s="2">
        <v>0.5</v>
      </c>
      <c r="O5" s="2">
        <v>10000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6</v>
      </c>
      <c r="B6" s="2">
        <v>74</v>
      </c>
      <c r="C6" s="2">
        <v>32</v>
      </c>
      <c r="D6" s="2">
        <v>4</v>
      </c>
      <c r="E6" s="2" t="s">
        <v>170</v>
      </c>
      <c r="F6" s="2" t="s">
        <v>171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9</v>
      </c>
      <c r="B7" s="2">
        <v>74</v>
      </c>
      <c r="C7" s="2">
        <v>37</v>
      </c>
      <c r="D7" s="2">
        <v>4</v>
      </c>
      <c r="E7" s="2" t="s">
        <v>170</v>
      </c>
      <c r="F7" s="2" t="s">
        <v>171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10</v>
      </c>
      <c r="B8" s="2">
        <v>74</v>
      </c>
      <c r="C8" s="2">
        <v>47</v>
      </c>
      <c r="D8" s="2">
        <v>4</v>
      </c>
      <c r="E8" s="2" t="s">
        <v>170</v>
      </c>
      <c r="F8" s="2" t="s">
        <v>171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11</v>
      </c>
      <c r="B9" s="2">
        <v>74</v>
      </c>
      <c r="C9" s="2">
        <v>45</v>
      </c>
      <c r="D9" s="2">
        <v>4</v>
      </c>
      <c r="E9" s="2" t="s">
        <v>170</v>
      </c>
      <c r="F9" s="2" t="s">
        <v>171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13</v>
      </c>
      <c r="B10" s="2">
        <v>74</v>
      </c>
      <c r="C10" s="2">
        <v>46</v>
      </c>
      <c r="D10" s="2">
        <v>4</v>
      </c>
      <c r="E10" s="2" t="s">
        <v>170</v>
      </c>
      <c r="F10" s="2" t="s">
        <v>171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14</v>
      </c>
      <c r="B11" s="2">
        <v>74</v>
      </c>
      <c r="C11" s="2">
        <v>31</v>
      </c>
      <c r="D11" s="2">
        <v>4</v>
      </c>
      <c r="E11" s="2" t="s">
        <v>170</v>
      </c>
      <c r="F11" s="2" t="s">
        <v>171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15</v>
      </c>
      <c r="B12" s="2">
        <v>74</v>
      </c>
      <c r="C12" s="2">
        <v>13</v>
      </c>
      <c r="D12" s="2">
        <v>4</v>
      </c>
      <c r="E12" s="2" t="s">
        <v>170</v>
      </c>
      <c r="F12" s="2" t="s">
        <v>171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16</v>
      </c>
      <c r="B13" s="2">
        <v>74</v>
      </c>
      <c r="C13" s="2">
        <v>23</v>
      </c>
      <c r="D13" s="2">
        <v>4</v>
      </c>
      <c r="E13" s="2" t="s">
        <v>170</v>
      </c>
      <c r="F13" s="2" t="s">
        <v>171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17</v>
      </c>
      <c r="B14" s="2">
        <v>74</v>
      </c>
      <c r="C14" s="2">
        <v>19</v>
      </c>
      <c r="D14" s="2">
        <v>4</v>
      </c>
      <c r="E14" s="2" t="s">
        <v>170</v>
      </c>
      <c r="F14" s="2" t="s">
        <v>171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18</v>
      </c>
      <c r="B15" s="2">
        <v>74</v>
      </c>
      <c r="C15" s="2">
        <v>36</v>
      </c>
      <c r="D15" s="2">
        <v>4</v>
      </c>
      <c r="E15" s="2" t="s">
        <v>170</v>
      </c>
      <c r="F15" s="2" t="s">
        <v>171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19</v>
      </c>
      <c r="B16" s="2">
        <v>74</v>
      </c>
      <c r="C16" s="2">
        <v>9</v>
      </c>
      <c r="D16" s="2">
        <v>4</v>
      </c>
      <c r="E16" s="2" t="s">
        <v>170</v>
      </c>
      <c r="F16" s="2" t="s">
        <v>171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20</v>
      </c>
      <c r="B17" s="2">
        <v>74</v>
      </c>
      <c r="C17" s="2">
        <v>38</v>
      </c>
      <c r="D17" s="2">
        <v>4</v>
      </c>
      <c r="E17" s="2" t="s">
        <v>170</v>
      </c>
      <c r="F17" s="2" t="s">
        <v>171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21</v>
      </c>
      <c r="B18" s="2">
        <v>74</v>
      </c>
      <c r="C18" s="2">
        <v>8</v>
      </c>
      <c r="D18" s="2">
        <v>4</v>
      </c>
      <c r="E18" s="2" t="s">
        <v>170</v>
      </c>
      <c r="F18" s="2" t="s">
        <v>171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22</v>
      </c>
      <c r="B19" s="2">
        <v>74</v>
      </c>
      <c r="C19" s="2">
        <v>34</v>
      </c>
      <c r="D19" s="2">
        <v>4</v>
      </c>
      <c r="E19" s="2" t="s">
        <v>170</v>
      </c>
      <c r="F19" s="2" t="s">
        <v>171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23</v>
      </c>
      <c r="B20" s="2">
        <v>74</v>
      </c>
      <c r="C20" s="2">
        <v>10</v>
      </c>
      <c r="D20" s="2">
        <v>4</v>
      </c>
      <c r="E20" s="2" t="s">
        <v>170</v>
      </c>
      <c r="F20" s="2" t="s">
        <v>171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24</v>
      </c>
      <c r="B21" s="2">
        <v>74</v>
      </c>
      <c r="C21" s="2">
        <v>16</v>
      </c>
      <c r="D21" s="2">
        <v>4</v>
      </c>
      <c r="E21" s="2" t="s">
        <v>170</v>
      </c>
      <c r="F21" s="2" t="s">
        <v>171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25</v>
      </c>
      <c r="B22" s="2">
        <v>74</v>
      </c>
      <c r="C22" s="2">
        <v>24</v>
      </c>
      <c r="D22" s="2">
        <v>4</v>
      </c>
      <c r="E22" s="2" t="s">
        <v>170</v>
      </c>
      <c r="F22" s="2" t="s">
        <v>171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26</v>
      </c>
      <c r="B23" s="2">
        <v>74</v>
      </c>
      <c r="C23" s="2">
        <v>7</v>
      </c>
      <c r="D23" s="2">
        <v>4</v>
      </c>
      <c r="E23" s="2" t="s">
        <v>170</v>
      </c>
      <c r="F23" s="2" t="s">
        <v>171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27</v>
      </c>
      <c r="B24" s="2">
        <v>74</v>
      </c>
      <c r="C24" s="2">
        <v>5</v>
      </c>
      <c r="D24" s="2">
        <v>4</v>
      </c>
      <c r="E24" s="2" t="s">
        <v>170</v>
      </c>
      <c r="F24" s="2" t="s">
        <v>171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28</v>
      </c>
      <c r="B25" s="2">
        <v>74</v>
      </c>
      <c r="C25" s="2">
        <v>30</v>
      </c>
      <c r="D25" s="2">
        <v>4</v>
      </c>
      <c r="E25" s="2" t="s">
        <v>170</v>
      </c>
      <c r="F25" s="2" t="s">
        <v>171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29</v>
      </c>
      <c r="B26" s="2">
        <v>74</v>
      </c>
      <c r="C26" s="2">
        <v>39</v>
      </c>
      <c r="D26" s="2">
        <v>4</v>
      </c>
      <c r="E26" s="2" t="s">
        <v>170</v>
      </c>
      <c r="F26" s="2" t="s">
        <v>171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30</v>
      </c>
      <c r="B27" s="2">
        <v>74</v>
      </c>
      <c r="C27" s="2">
        <v>6</v>
      </c>
      <c r="D27" s="2">
        <v>4</v>
      </c>
      <c r="E27" s="2" t="s">
        <v>170</v>
      </c>
      <c r="F27" s="2" t="s">
        <v>171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31</v>
      </c>
      <c r="B28" s="2">
        <v>74</v>
      </c>
      <c r="C28" s="2">
        <v>27</v>
      </c>
      <c r="D28" s="2">
        <v>4</v>
      </c>
      <c r="E28" s="2" t="s">
        <v>170</v>
      </c>
      <c r="F28" s="2" t="s">
        <v>171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32</v>
      </c>
      <c r="B29" s="2">
        <v>74</v>
      </c>
      <c r="C29" s="2">
        <v>11</v>
      </c>
      <c r="D29" s="2">
        <v>4</v>
      </c>
      <c r="E29" s="2" t="s">
        <v>170</v>
      </c>
      <c r="F29" s="2" t="s">
        <v>171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33</v>
      </c>
      <c r="B30" s="2">
        <v>74</v>
      </c>
      <c r="C30" s="2">
        <v>21</v>
      </c>
      <c r="D30" s="2">
        <v>4</v>
      </c>
      <c r="E30" s="2" t="s">
        <v>170</v>
      </c>
      <c r="F30" s="2" t="s">
        <v>171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34</v>
      </c>
      <c r="B31" s="2">
        <v>74</v>
      </c>
      <c r="C31" s="2">
        <v>25</v>
      </c>
      <c r="D31" s="2">
        <v>4</v>
      </c>
      <c r="E31" s="2" t="s">
        <v>170</v>
      </c>
      <c r="F31" s="2" t="s">
        <v>171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35</v>
      </c>
      <c r="B32" s="2">
        <v>74</v>
      </c>
      <c r="C32" s="2">
        <v>12</v>
      </c>
      <c r="D32" s="2">
        <v>4</v>
      </c>
      <c r="E32" s="2" t="s">
        <v>170</v>
      </c>
      <c r="F32" s="2" t="s">
        <v>171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74</v>
      </c>
      <c r="C33" s="2">
        <v>4</v>
      </c>
      <c r="D33" s="2">
        <v>4</v>
      </c>
      <c r="E33" s="2" t="s">
        <v>170</v>
      </c>
      <c r="F33" s="2" t="s">
        <v>171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74</v>
      </c>
      <c r="C34" s="2">
        <v>29</v>
      </c>
      <c r="D34" s="2">
        <v>4</v>
      </c>
      <c r="E34" s="2" t="s">
        <v>170</v>
      </c>
      <c r="F34" s="2" t="s">
        <v>171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74</v>
      </c>
      <c r="C35" s="2">
        <v>20</v>
      </c>
      <c r="D35" s="2">
        <v>4</v>
      </c>
      <c r="E35" s="2" t="s">
        <v>170</v>
      </c>
      <c r="F35" s="2" t="s">
        <v>171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74</v>
      </c>
      <c r="C36" s="2">
        <v>3</v>
      </c>
      <c r="D36" s="2">
        <v>4</v>
      </c>
      <c r="E36" s="2" t="s">
        <v>170</v>
      </c>
      <c r="F36" s="2" t="s">
        <v>171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74</v>
      </c>
      <c r="C37" s="2">
        <v>26</v>
      </c>
      <c r="D37" s="2">
        <v>4</v>
      </c>
      <c r="E37" s="2" t="s">
        <v>170</v>
      </c>
      <c r="F37" s="2" t="s">
        <v>171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74</v>
      </c>
      <c r="C38" s="2">
        <v>41</v>
      </c>
      <c r="D38" s="2">
        <v>4</v>
      </c>
      <c r="E38" s="2" t="s">
        <v>170</v>
      </c>
      <c r="F38" s="2" t="s">
        <v>171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74</v>
      </c>
      <c r="C39" s="2">
        <v>40</v>
      </c>
      <c r="D39" s="2">
        <v>4</v>
      </c>
      <c r="E39" s="2" t="s">
        <v>170</v>
      </c>
      <c r="F39" s="2" t="s">
        <v>171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74</v>
      </c>
      <c r="C40" s="2">
        <v>43</v>
      </c>
      <c r="D40" s="2">
        <v>4</v>
      </c>
      <c r="E40" s="2" t="s">
        <v>170</v>
      </c>
      <c r="F40" s="2" t="s">
        <v>171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74</v>
      </c>
      <c r="C41" s="2">
        <v>42</v>
      </c>
      <c r="D41" s="2">
        <v>4</v>
      </c>
      <c r="E41" s="2" t="s">
        <v>170</v>
      </c>
      <c r="F41" s="2" t="s">
        <v>171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74</v>
      </c>
      <c r="C42" s="2">
        <v>28</v>
      </c>
      <c r="D42" s="2">
        <v>4</v>
      </c>
      <c r="E42" s="2" t="s">
        <v>170</v>
      </c>
      <c r="F42" s="2" t="s">
        <v>171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74</v>
      </c>
      <c r="C43" s="2">
        <v>35</v>
      </c>
      <c r="D43" s="2">
        <v>4</v>
      </c>
      <c r="E43" s="2" t="s">
        <v>170</v>
      </c>
      <c r="F43" s="2" t="s">
        <v>171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74</v>
      </c>
      <c r="C44" s="2">
        <v>17</v>
      </c>
      <c r="D44" s="2">
        <v>4</v>
      </c>
      <c r="E44" s="2" t="s">
        <v>170</v>
      </c>
      <c r="F44" s="2" t="s">
        <v>171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74</v>
      </c>
      <c r="C45" s="2">
        <v>22</v>
      </c>
      <c r="D45" s="2">
        <v>4</v>
      </c>
      <c r="E45" s="2" t="s">
        <v>170</v>
      </c>
      <c r="F45" s="2" t="s">
        <v>171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74</v>
      </c>
      <c r="C46" s="2">
        <v>18</v>
      </c>
      <c r="D46" s="2">
        <v>4</v>
      </c>
      <c r="E46" s="2" t="s">
        <v>170</v>
      </c>
      <c r="F46" s="2" t="s">
        <v>171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17.2</v>
      </c>
      <c r="H47" s="3">
        <f t="shared" ref="H47:AF47" si="0">SUM(H2:H46)</f>
        <v>335.3</v>
      </c>
      <c r="I47" s="3">
        <f t="shared" si="0"/>
        <v>10594000</v>
      </c>
      <c r="J47" s="3">
        <f t="shared" si="0"/>
        <v>7.7</v>
      </c>
      <c r="K47" s="3">
        <f t="shared" si="0"/>
        <v>116.7</v>
      </c>
      <c r="L47" s="3">
        <f t="shared" si="0"/>
        <v>4714000</v>
      </c>
      <c r="M47" s="3">
        <f t="shared" si="0"/>
        <v>24.9</v>
      </c>
      <c r="N47" s="3">
        <f t="shared" si="0"/>
        <v>452</v>
      </c>
      <c r="O47" s="3">
        <f t="shared" si="0"/>
        <v>15308000</v>
      </c>
      <c r="P47" s="3">
        <f t="shared" si="0"/>
        <v>13.02</v>
      </c>
      <c r="Q47" s="3">
        <f t="shared" si="0"/>
        <v>1.05</v>
      </c>
      <c r="R47" s="3">
        <f t="shared" si="0"/>
        <v>7</v>
      </c>
      <c r="S47" s="3">
        <f t="shared" si="0"/>
        <v>3</v>
      </c>
      <c r="T47" s="3">
        <f t="shared" si="0"/>
        <v>14.5</v>
      </c>
      <c r="U47" s="3">
        <f t="shared" si="0"/>
        <v>211.2</v>
      </c>
      <c r="V47" s="3">
        <f t="shared" si="0"/>
        <v>7102000</v>
      </c>
      <c r="W47" s="3">
        <f t="shared" si="0"/>
        <v>6.5</v>
      </c>
      <c r="X47" s="3">
        <f t="shared" si="0"/>
        <v>111.2</v>
      </c>
      <c r="Y47" s="3">
        <f t="shared" si="0"/>
        <v>3802200</v>
      </c>
      <c r="Z47" s="3">
        <f t="shared" si="0"/>
        <v>21.2</v>
      </c>
      <c r="AA47" s="3">
        <f t="shared" si="0"/>
        <v>339.4</v>
      </c>
      <c r="AB47" s="3">
        <f t="shared" si="0"/>
        <v>11704275</v>
      </c>
      <c r="AC47" s="3">
        <f t="shared" si="0"/>
        <v>9.6999999999999993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O25" workbookViewId="0">
      <selection activeCell="AH42" sqref="AH42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6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75</v>
      </c>
      <c r="C2" s="2">
        <v>2</v>
      </c>
      <c r="D2" s="2">
        <v>4</v>
      </c>
      <c r="E2" s="2" t="s">
        <v>172</v>
      </c>
      <c r="F2" s="2" t="s">
        <v>173</v>
      </c>
      <c r="G2" s="2">
        <v>2</v>
      </c>
      <c r="H2" s="2">
        <v>12</v>
      </c>
      <c r="I2" s="2">
        <v>720000</v>
      </c>
      <c r="J2" s="2">
        <v>2</v>
      </c>
      <c r="K2" s="2">
        <v>10</v>
      </c>
      <c r="L2" s="2">
        <v>600000</v>
      </c>
      <c r="M2" s="2">
        <v>4</v>
      </c>
      <c r="N2" s="2">
        <v>22</v>
      </c>
      <c r="O2" s="2">
        <v>1320000</v>
      </c>
      <c r="P2" s="2">
        <v>0</v>
      </c>
      <c r="Q2" s="2">
        <v>0</v>
      </c>
      <c r="R2" s="2">
        <v>0</v>
      </c>
      <c r="S2" s="2">
        <v>0</v>
      </c>
      <c r="T2" s="2">
        <v>2</v>
      </c>
      <c r="U2" s="2">
        <v>13</v>
      </c>
      <c r="V2" s="2">
        <v>760000</v>
      </c>
      <c r="W2" s="2">
        <v>2</v>
      </c>
      <c r="X2" s="2">
        <v>11</v>
      </c>
      <c r="Y2" s="2">
        <v>640000</v>
      </c>
      <c r="Z2" s="2">
        <v>4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</row>
    <row r="3" spans="1:32" x14ac:dyDescent="0.25">
      <c r="A3" s="2" t="s">
        <v>42</v>
      </c>
      <c r="B3" s="2">
        <v>75</v>
      </c>
      <c r="C3" s="2">
        <v>33</v>
      </c>
      <c r="D3" s="2">
        <v>4</v>
      </c>
      <c r="E3" s="2" t="s">
        <v>172</v>
      </c>
      <c r="F3" s="2" t="s">
        <v>173</v>
      </c>
      <c r="G3" s="2">
        <v>1.6</v>
      </c>
      <c r="H3" s="2">
        <v>4.9000000000000004</v>
      </c>
      <c r="I3" s="2">
        <v>49000</v>
      </c>
      <c r="J3" s="2">
        <v>0</v>
      </c>
      <c r="K3" s="2">
        <v>0</v>
      </c>
      <c r="L3" s="2">
        <v>0</v>
      </c>
      <c r="M3" s="2">
        <v>1.6</v>
      </c>
      <c r="N3" s="2">
        <v>4.9000000000000004</v>
      </c>
      <c r="O3" s="2">
        <v>49000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</row>
    <row r="4" spans="1:32" x14ac:dyDescent="0.25">
      <c r="A4" s="2" t="s">
        <v>6</v>
      </c>
      <c r="B4" s="2">
        <v>75</v>
      </c>
      <c r="C4" s="2">
        <v>32</v>
      </c>
      <c r="D4" s="2">
        <v>4</v>
      </c>
      <c r="E4" s="2" t="s">
        <v>172</v>
      </c>
      <c r="F4" s="2" t="s">
        <v>173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</row>
    <row r="5" spans="1:32" x14ac:dyDescent="0.25">
      <c r="A5" s="2" t="s">
        <v>9</v>
      </c>
      <c r="B5" s="2">
        <v>75</v>
      </c>
      <c r="C5" s="2">
        <v>37</v>
      </c>
      <c r="D5" s="2">
        <v>4</v>
      </c>
      <c r="E5" s="2" t="s">
        <v>172</v>
      </c>
      <c r="F5" s="2" t="s">
        <v>173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</row>
    <row r="6" spans="1:32" x14ac:dyDescent="0.25">
      <c r="A6" s="2" t="s">
        <v>10</v>
      </c>
      <c r="B6" s="2">
        <v>75</v>
      </c>
      <c r="C6" s="2">
        <v>47</v>
      </c>
      <c r="D6" s="2">
        <v>4</v>
      </c>
      <c r="E6" s="2" t="s">
        <v>172</v>
      </c>
      <c r="F6" s="2" t="s">
        <v>173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</row>
    <row r="7" spans="1:32" x14ac:dyDescent="0.25">
      <c r="A7" s="2" t="s">
        <v>11</v>
      </c>
      <c r="B7" s="2">
        <v>75</v>
      </c>
      <c r="C7" s="2">
        <v>45</v>
      </c>
      <c r="D7" s="2">
        <v>4</v>
      </c>
      <c r="E7" s="2" t="s">
        <v>172</v>
      </c>
      <c r="F7" s="2" t="s">
        <v>173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</row>
    <row r="8" spans="1:32" x14ac:dyDescent="0.25">
      <c r="A8" s="2" t="s">
        <v>12</v>
      </c>
      <c r="B8" s="2">
        <v>75</v>
      </c>
      <c r="C8" s="2">
        <v>44</v>
      </c>
      <c r="D8" s="2">
        <v>4</v>
      </c>
      <c r="E8" s="2" t="s">
        <v>172</v>
      </c>
      <c r="F8" s="2" t="s">
        <v>173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1:32" x14ac:dyDescent="0.25">
      <c r="A9" s="2" t="s">
        <v>13</v>
      </c>
      <c r="B9" s="2">
        <v>75</v>
      </c>
      <c r="C9" s="2">
        <v>46</v>
      </c>
      <c r="D9" s="2">
        <v>4</v>
      </c>
      <c r="E9" s="2" t="s">
        <v>172</v>
      </c>
      <c r="F9" s="2" t="s">
        <v>173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1:32" x14ac:dyDescent="0.25">
      <c r="A10" s="2" t="s">
        <v>14</v>
      </c>
      <c r="B10" s="2">
        <v>75</v>
      </c>
      <c r="C10" s="2">
        <v>31</v>
      </c>
      <c r="D10" s="2">
        <v>4</v>
      </c>
      <c r="E10" s="2" t="s">
        <v>172</v>
      </c>
      <c r="F10" s="2" t="s">
        <v>173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1:32" x14ac:dyDescent="0.25">
      <c r="A11" s="2" t="s">
        <v>15</v>
      </c>
      <c r="B11" s="2">
        <v>75</v>
      </c>
      <c r="C11" s="2">
        <v>13</v>
      </c>
      <c r="D11" s="2">
        <v>4</v>
      </c>
      <c r="E11" s="2" t="s">
        <v>172</v>
      </c>
      <c r="F11" s="2" t="s">
        <v>173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1:32" x14ac:dyDescent="0.25">
      <c r="A12" s="2" t="s">
        <v>16</v>
      </c>
      <c r="B12" s="2">
        <v>75</v>
      </c>
      <c r="C12" s="2">
        <v>23</v>
      </c>
      <c r="D12" s="2">
        <v>4</v>
      </c>
      <c r="E12" s="2" t="s">
        <v>172</v>
      </c>
      <c r="F12" s="2" t="s">
        <v>173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</row>
    <row r="13" spans="1:32" x14ac:dyDescent="0.25">
      <c r="A13" s="2" t="s">
        <v>17</v>
      </c>
      <c r="B13" s="2">
        <v>75</v>
      </c>
      <c r="C13" s="2">
        <v>19</v>
      </c>
      <c r="D13" s="2">
        <v>4</v>
      </c>
      <c r="E13" s="2" t="s">
        <v>172</v>
      </c>
      <c r="F13" s="2" t="s">
        <v>173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1:32" x14ac:dyDescent="0.25">
      <c r="A14" s="2" t="s">
        <v>18</v>
      </c>
      <c r="B14" s="2">
        <v>75</v>
      </c>
      <c r="C14" s="2">
        <v>36</v>
      </c>
      <c r="D14" s="2">
        <v>4</v>
      </c>
      <c r="E14" s="2" t="s">
        <v>172</v>
      </c>
      <c r="F14" s="2" t="s">
        <v>173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 t="e">
        <v>#VALUE!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1:32" x14ac:dyDescent="0.25">
      <c r="A15" s="2" t="s">
        <v>19</v>
      </c>
      <c r="B15" s="2">
        <v>75</v>
      </c>
      <c r="C15" s="2">
        <v>9</v>
      </c>
      <c r="D15" s="2">
        <v>4</v>
      </c>
      <c r="E15" s="2" t="s">
        <v>172</v>
      </c>
      <c r="F15" s="2" t="s">
        <v>173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1:32" x14ac:dyDescent="0.25">
      <c r="A16" s="2" t="s">
        <v>20</v>
      </c>
      <c r="B16" s="2">
        <v>75</v>
      </c>
      <c r="C16" s="2">
        <v>38</v>
      </c>
      <c r="D16" s="2">
        <v>4</v>
      </c>
      <c r="E16" s="2" t="s">
        <v>172</v>
      </c>
      <c r="F16" s="2" t="s">
        <v>173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1:32" x14ac:dyDescent="0.25">
      <c r="A17" s="2" t="s">
        <v>21</v>
      </c>
      <c r="B17" s="2">
        <v>75</v>
      </c>
      <c r="C17" s="2">
        <v>8</v>
      </c>
      <c r="D17" s="2">
        <v>4</v>
      </c>
      <c r="E17" s="2" t="s">
        <v>172</v>
      </c>
      <c r="F17" s="2" t="s">
        <v>173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1:32" x14ac:dyDescent="0.25">
      <c r="A18" s="2" t="s">
        <v>22</v>
      </c>
      <c r="B18" s="2">
        <v>75</v>
      </c>
      <c r="C18" s="2">
        <v>34</v>
      </c>
      <c r="D18" s="2">
        <v>4</v>
      </c>
      <c r="E18" s="2" t="s">
        <v>172</v>
      </c>
      <c r="F18" s="2" t="s">
        <v>173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1:32" x14ac:dyDescent="0.25">
      <c r="A19" s="2" t="s">
        <v>23</v>
      </c>
      <c r="B19" s="2">
        <v>75</v>
      </c>
      <c r="C19" s="2">
        <v>10</v>
      </c>
      <c r="D19" s="2">
        <v>4</v>
      </c>
      <c r="E19" s="2" t="s">
        <v>172</v>
      </c>
      <c r="F19" s="2" t="s">
        <v>173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1:32" x14ac:dyDescent="0.25">
      <c r="A20" s="2" t="s">
        <v>24</v>
      </c>
      <c r="B20" s="2">
        <v>75</v>
      </c>
      <c r="C20" s="2">
        <v>16</v>
      </c>
      <c r="D20" s="2">
        <v>4</v>
      </c>
      <c r="E20" s="2" t="s">
        <v>172</v>
      </c>
      <c r="F20" s="2" t="s">
        <v>173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2" t="s">
        <v>25</v>
      </c>
      <c r="B21" s="2">
        <v>75</v>
      </c>
      <c r="C21" s="2">
        <v>24</v>
      </c>
      <c r="D21" s="2">
        <v>4</v>
      </c>
      <c r="E21" s="2" t="s">
        <v>172</v>
      </c>
      <c r="F21" s="2" t="s">
        <v>173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2" t="s">
        <v>26</v>
      </c>
      <c r="B22" s="2">
        <v>75</v>
      </c>
      <c r="C22" s="2">
        <v>7</v>
      </c>
      <c r="D22" s="2">
        <v>4</v>
      </c>
      <c r="E22" s="2" t="s">
        <v>172</v>
      </c>
      <c r="F22" s="2" t="s">
        <v>173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2" t="s">
        <v>27</v>
      </c>
      <c r="B23" s="2">
        <v>75</v>
      </c>
      <c r="C23" s="2">
        <v>5</v>
      </c>
      <c r="D23" s="2">
        <v>4</v>
      </c>
      <c r="E23" s="2" t="s">
        <v>172</v>
      </c>
      <c r="F23" s="2" t="s">
        <v>173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2" t="s">
        <v>28</v>
      </c>
      <c r="B24" s="2">
        <v>75</v>
      </c>
      <c r="C24" s="2">
        <v>30</v>
      </c>
      <c r="D24" s="2">
        <v>4</v>
      </c>
      <c r="E24" s="2" t="s">
        <v>172</v>
      </c>
      <c r="F24" s="2" t="s">
        <v>173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</row>
    <row r="25" spans="1:32" x14ac:dyDescent="0.25">
      <c r="A25" s="2" t="s">
        <v>29</v>
      </c>
      <c r="B25" s="2">
        <v>75</v>
      </c>
      <c r="C25" s="2">
        <v>39</v>
      </c>
      <c r="D25" s="2">
        <v>4</v>
      </c>
      <c r="E25" s="2" t="s">
        <v>172</v>
      </c>
      <c r="F25" s="2" t="s">
        <v>173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</row>
    <row r="26" spans="1:32" x14ac:dyDescent="0.25">
      <c r="A26" s="2" t="s">
        <v>30</v>
      </c>
      <c r="B26" s="2">
        <v>75</v>
      </c>
      <c r="C26" s="2">
        <v>6</v>
      </c>
      <c r="D26" s="2">
        <v>4</v>
      </c>
      <c r="E26" s="2" t="s">
        <v>172</v>
      </c>
      <c r="F26" s="2" t="s">
        <v>173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</row>
    <row r="27" spans="1:32" x14ac:dyDescent="0.25">
      <c r="A27" s="2" t="s">
        <v>31</v>
      </c>
      <c r="B27" s="2">
        <v>75</v>
      </c>
      <c r="C27" s="2">
        <v>27</v>
      </c>
      <c r="D27" s="2">
        <v>4</v>
      </c>
      <c r="E27" s="2" t="s">
        <v>172</v>
      </c>
      <c r="F27" s="2" t="s">
        <v>173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</row>
    <row r="28" spans="1:32" x14ac:dyDescent="0.25">
      <c r="A28" s="2" t="s">
        <v>32</v>
      </c>
      <c r="B28" s="2">
        <v>75</v>
      </c>
      <c r="C28" s="2">
        <v>11</v>
      </c>
      <c r="D28" s="2">
        <v>4</v>
      </c>
      <c r="E28" s="2" t="s">
        <v>172</v>
      </c>
      <c r="F28" s="2" t="s">
        <v>173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</row>
    <row r="29" spans="1:32" x14ac:dyDescent="0.25">
      <c r="A29" s="2" t="s">
        <v>33</v>
      </c>
      <c r="B29" s="2">
        <v>75</v>
      </c>
      <c r="C29" s="2">
        <v>21</v>
      </c>
      <c r="D29" s="2">
        <v>4</v>
      </c>
      <c r="E29" s="2" t="s">
        <v>172</v>
      </c>
      <c r="F29" s="2" t="s">
        <v>173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</row>
    <row r="30" spans="1:32" x14ac:dyDescent="0.25">
      <c r="A30" s="2" t="s">
        <v>34</v>
      </c>
      <c r="B30" s="2">
        <v>75</v>
      </c>
      <c r="C30" s="2">
        <v>25</v>
      </c>
      <c r="D30" s="2">
        <v>4</v>
      </c>
      <c r="E30" s="2" t="s">
        <v>172</v>
      </c>
      <c r="F30" s="2" t="s">
        <v>173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</row>
    <row r="31" spans="1:32" x14ac:dyDescent="0.25">
      <c r="A31" s="2" t="s">
        <v>35</v>
      </c>
      <c r="B31" s="2">
        <v>75</v>
      </c>
      <c r="C31" s="2">
        <v>12</v>
      </c>
      <c r="D31" s="2">
        <v>4</v>
      </c>
      <c r="E31" s="2" t="s">
        <v>172</v>
      </c>
      <c r="F31" s="2" t="s">
        <v>173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1">
        <v>24</v>
      </c>
      <c r="AB31" s="1">
        <v>1400000</v>
      </c>
      <c r="AC31" s="1">
        <v>0</v>
      </c>
      <c r="AD31" s="1">
        <v>0</v>
      </c>
      <c r="AE31" s="1">
        <v>0</v>
      </c>
      <c r="AF31" s="1">
        <v>0</v>
      </c>
    </row>
    <row r="32" spans="1:32" x14ac:dyDescent="0.25">
      <c r="A32" s="2" t="s">
        <v>36</v>
      </c>
      <c r="B32" s="2">
        <v>75</v>
      </c>
      <c r="C32" s="2">
        <v>1</v>
      </c>
      <c r="D32" s="2">
        <v>4</v>
      </c>
      <c r="E32" s="2" t="s">
        <v>172</v>
      </c>
      <c r="F32" s="2" t="s">
        <v>173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</row>
    <row r="33" spans="1:32" x14ac:dyDescent="0.25">
      <c r="A33" s="2" t="s">
        <v>38</v>
      </c>
      <c r="B33" s="2">
        <v>75</v>
      </c>
      <c r="C33" s="2">
        <v>4</v>
      </c>
      <c r="D33" s="2">
        <v>4</v>
      </c>
      <c r="E33" s="2" t="s">
        <v>172</v>
      </c>
      <c r="F33" s="2" t="s">
        <v>173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</row>
    <row r="34" spans="1:32" x14ac:dyDescent="0.25">
      <c r="A34" s="2" t="s">
        <v>39</v>
      </c>
      <c r="B34" s="2">
        <v>75</v>
      </c>
      <c r="C34" s="2">
        <v>29</v>
      </c>
      <c r="D34" s="2">
        <v>4</v>
      </c>
      <c r="E34" s="2" t="s">
        <v>172</v>
      </c>
      <c r="F34" s="2" t="s">
        <v>173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</row>
    <row r="35" spans="1:32" x14ac:dyDescent="0.25">
      <c r="A35" s="2" t="s">
        <v>40</v>
      </c>
      <c r="B35" s="2">
        <v>75</v>
      </c>
      <c r="C35" s="2">
        <v>20</v>
      </c>
      <c r="D35" s="2">
        <v>4</v>
      </c>
      <c r="E35" s="2" t="s">
        <v>172</v>
      </c>
      <c r="F35" s="2" t="s">
        <v>173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</row>
    <row r="36" spans="1:32" x14ac:dyDescent="0.25">
      <c r="A36" s="2" t="s">
        <v>41</v>
      </c>
      <c r="B36" s="2">
        <v>75</v>
      </c>
      <c r="C36" s="2">
        <v>3</v>
      </c>
      <c r="D36" s="2">
        <v>4</v>
      </c>
      <c r="E36" s="2" t="s">
        <v>172</v>
      </c>
      <c r="F36" s="2" t="s">
        <v>173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</row>
    <row r="37" spans="1:32" x14ac:dyDescent="0.25">
      <c r="A37" s="2" t="s">
        <v>43</v>
      </c>
      <c r="B37" s="2">
        <v>75</v>
      </c>
      <c r="C37" s="2">
        <v>26</v>
      </c>
      <c r="D37" s="2">
        <v>4</v>
      </c>
      <c r="E37" s="2" t="s">
        <v>172</v>
      </c>
      <c r="F37" s="2" t="s">
        <v>173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</row>
    <row r="38" spans="1:32" x14ac:dyDescent="0.25">
      <c r="A38" s="2" t="s">
        <v>44</v>
      </c>
      <c r="B38" s="2">
        <v>75</v>
      </c>
      <c r="C38" s="2">
        <v>41</v>
      </c>
      <c r="D38" s="2">
        <v>4</v>
      </c>
      <c r="E38" s="2" t="s">
        <v>172</v>
      </c>
      <c r="F38" s="2" t="s">
        <v>173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</row>
    <row r="39" spans="1:32" x14ac:dyDescent="0.25">
      <c r="A39" s="2" t="s">
        <v>45</v>
      </c>
      <c r="B39" s="2">
        <v>75</v>
      </c>
      <c r="C39" s="2">
        <v>40</v>
      </c>
      <c r="D39" s="2">
        <v>4</v>
      </c>
      <c r="E39" s="2" t="s">
        <v>172</v>
      </c>
      <c r="F39" s="2" t="s">
        <v>173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</row>
    <row r="40" spans="1:32" x14ac:dyDescent="0.25">
      <c r="A40" s="2" t="s">
        <v>46</v>
      </c>
      <c r="B40" s="2">
        <v>75</v>
      </c>
      <c r="C40" s="2">
        <v>43</v>
      </c>
      <c r="D40" s="2">
        <v>4</v>
      </c>
      <c r="E40" s="2" t="s">
        <v>172</v>
      </c>
      <c r="F40" s="2" t="s">
        <v>173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</row>
    <row r="41" spans="1:32" x14ac:dyDescent="0.25">
      <c r="A41" s="2" t="s">
        <v>47</v>
      </c>
      <c r="B41" s="2">
        <v>75</v>
      </c>
      <c r="C41" s="2">
        <v>42</v>
      </c>
      <c r="D41" s="2">
        <v>4</v>
      </c>
      <c r="E41" s="2" t="s">
        <v>172</v>
      </c>
      <c r="F41" s="2" t="s">
        <v>173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2" spans="1:32" x14ac:dyDescent="0.25">
      <c r="A42" s="2" t="s">
        <v>48</v>
      </c>
      <c r="B42" s="2">
        <v>75</v>
      </c>
      <c r="C42" s="2">
        <v>28</v>
      </c>
      <c r="D42" s="2">
        <v>4</v>
      </c>
      <c r="E42" s="2" t="s">
        <v>172</v>
      </c>
      <c r="F42" s="2" t="s">
        <v>173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</row>
    <row r="43" spans="1:32" x14ac:dyDescent="0.25">
      <c r="A43" s="2" t="s">
        <v>49</v>
      </c>
      <c r="B43" s="2">
        <v>75</v>
      </c>
      <c r="C43" s="2">
        <v>35</v>
      </c>
      <c r="D43" s="2">
        <v>4</v>
      </c>
      <c r="E43" s="2" t="s">
        <v>172</v>
      </c>
      <c r="F43" s="2" t="s">
        <v>173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4" spans="1:32" x14ac:dyDescent="0.25">
      <c r="A44" s="2" t="s">
        <v>50</v>
      </c>
      <c r="B44" s="2">
        <v>75</v>
      </c>
      <c r="C44" s="2">
        <v>17</v>
      </c>
      <c r="D44" s="2">
        <v>4</v>
      </c>
      <c r="E44" s="2" t="s">
        <v>172</v>
      </c>
      <c r="F44" s="2" t="s">
        <v>173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</row>
    <row r="45" spans="1:32" x14ac:dyDescent="0.25">
      <c r="A45" s="2" t="s">
        <v>51</v>
      </c>
      <c r="B45" s="2">
        <v>75</v>
      </c>
      <c r="C45" s="2">
        <v>22</v>
      </c>
      <c r="D45" s="2">
        <v>4</v>
      </c>
      <c r="E45" s="2" t="s">
        <v>172</v>
      </c>
      <c r="F45" s="2" t="s">
        <v>173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75</v>
      </c>
      <c r="C46" s="2">
        <v>18</v>
      </c>
      <c r="D46" s="2">
        <v>4</v>
      </c>
      <c r="E46" s="2" t="s">
        <v>172</v>
      </c>
      <c r="F46" s="2" t="s">
        <v>173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/>
    </row>
    <row r="47" spans="1:32" x14ac:dyDescent="0.25">
      <c r="G47" s="3">
        <f>SUM(G2:G46)</f>
        <v>3.6</v>
      </c>
      <c r="H47" s="3">
        <f t="shared" ref="H47:AF47" si="0">SUM(H2:H46)</f>
        <v>16.899999999999999</v>
      </c>
      <c r="I47" s="3">
        <f t="shared" si="0"/>
        <v>769000</v>
      </c>
      <c r="J47" s="3">
        <f t="shared" si="0"/>
        <v>2</v>
      </c>
      <c r="K47" s="3">
        <f t="shared" si="0"/>
        <v>10</v>
      </c>
      <c r="L47" s="3">
        <f t="shared" si="0"/>
        <v>600000</v>
      </c>
      <c r="M47" s="3">
        <f t="shared" si="0"/>
        <v>5.6</v>
      </c>
      <c r="N47" s="3">
        <f t="shared" si="0"/>
        <v>26.9</v>
      </c>
      <c r="O47" s="3">
        <f t="shared" si="0"/>
        <v>1369000</v>
      </c>
      <c r="P47" s="3" t="e">
        <f t="shared" si="0"/>
        <v>#VALUE!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2</v>
      </c>
      <c r="U47" s="3">
        <f t="shared" si="0"/>
        <v>13</v>
      </c>
      <c r="V47" s="3">
        <f t="shared" si="0"/>
        <v>760000</v>
      </c>
      <c r="W47" s="3">
        <f t="shared" si="0"/>
        <v>2</v>
      </c>
      <c r="X47" s="3">
        <f t="shared" si="0"/>
        <v>11</v>
      </c>
      <c r="Y47" s="3">
        <f t="shared" si="0"/>
        <v>640000</v>
      </c>
      <c r="Z47" s="3">
        <f t="shared" si="0"/>
        <v>4</v>
      </c>
      <c r="AA47" s="3">
        <f t="shared" si="0"/>
        <v>24</v>
      </c>
      <c r="AB47" s="3">
        <f t="shared" si="0"/>
        <v>1400000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Z46">
    <sortCondition descending="1" ref="O2:O46"/>
  </sortState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4" workbookViewId="0">
      <selection activeCell="AH45" sqref="AH45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9</v>
      </c>
      <c r="B2" s="2">
        <v>76</v>
      </c>
      <c r="C2" s="2">
        <v>37</v>
      </c>
      <c r="D2" s="2">
        <v>4</v>
      </c>
      <c r="E2" s="2" t="s">
        <v>174</v>
      </c>
      <c r="F2" s="2" t="s">
        <v>175</v>
      </c>
      <c r="G2" s="2">
        <v>5</v>
      </c>
      <c r="H2" s="2">
        <v>50</v>
      </c>
      <c r="I2" s="2">
        <v>5000000</v>
      </c>
      <c r="J2" s="2">
        <v>2</v>
      </c>
      <c r="K2" s="2">
        <v>20</v>
      </c>
      <c r="L2" s="2">
        <v>2000000</v>
      </c>
      <c r="M2" s="2">
        <v>7</v>
      </c>
      <c r="N2" s="2">
        <v>70</v>
      </c>
      <c r="O2" s="2">
        <v>7000000</v>
      </c>
      <c r="P2" s="2">
        <v>0</v>
      </c>
      <c r="Q2" s="2">
        <v>0</v>
      </c>
      <c r="R2" s="2">
        <v>0</v>
      </c>
      <c r="S2" s="2">
        <v>0</v>
      </c>
      <c r="T2" s="2">
        <v>4</v>
      </c>
      <c r="U2" s="2">
        <v>40</v>
      </c>
      <c r="V2" s="2">
        <v>4000000</v>
      </c>
      <c r="W2" s="2">
        <v>0</v>
      </c>
      <c r="X2" s="2">
        <v>0</v>
      </c>
      <c r="Y2" s="2">
        <v>0</v>
      </c>
      <c r="Z2" s="2">
        <v>4</v>
      </c>
      <c r="AA2" s="2">
        <v>40</v>
      </c>
      <c r="AB2" s="2">
        <v>4000000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12</v>
      </c>
      <c r="B3" s="2">
        <v>76</v>
      </c>
      <c r="C3" s="2">
        <v>44</v>
      </c>
      <c r="D3" s="2">
        <v>4</v>
      </c>
      <c r="E3" s="2" t="s">
        <v>174</v>
      </c>
      <c r="F3" s="2" t="s">
        <v>175</v>
      </c>
      <c r="G3" s="2">
        <v>1</v>
      </c>
      <c r="H3" s="2">
        <v>6</v>
      </c>
      <c r="I3" s="2">
        <v>1800000</v>
      </c>
      <c r="J3" s="2">
        <v>2</v>
      </c>
      <c r="K3" s="2">
        <v>6</v>
      </c>
      <c r="L3" s="2">
        <v>1800000</v>
      </c>
      <c r="M3" s="2">
        <v>3</v>
      </c>
      <c r="N3" s="2">
        <v>12</v>
      </c>
      <c r="O3" s="2">
        <v>3600000</v>
      </c>
      <c r="P3" s="2">
        <v>0</v>
      </c>
      <c r="Q3" s="2">
        <v>0</v>
      </c>
      <c r="R3" s="2">
        <v>0</v>
      </c>
      <c r="S3" s="2">
        <v>0</v>
      </c>
      <c r="T3" s="2">
        <v>1</v>
      </c>
      <c r="U3" s="2">
        <v>6</v>
      </c>
      <c r="V3" s="2">
        <v>1800000</v>
      </c>
      <c r="W3" s="2">
        <v>1</v>
      </c>
      <c r="X3" s="2">
        <v>6</v>
      </c>
      <c r="Y3" s="2">
        <v>1800000</v>
      </c>
      <c r="Z3" s="2">
        <v>2</v>
      </c>
      <c r="AA3" s="2">
        <v>12</v>
      </c>
      <c r="AB3" s="2">
        <v>3600000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17</v>
      </c>
      <c r="B4" s="2">
        <v>76</v>
      </c>
      <c r="C4" s="2">
        <v>19</v>
      </c>
      <c r="D4" s="2">
        <v>4</v>
      </c>
      <c r="E4" s="2" t="s">
        <v>174</v>
      </c>
      <c r="F4" s="2" t="s">
        <v>175</v>
      </c>
      <c r="G4" s="2">
        <v>2</v>
      </c>
      <c r="H4" s="2">
        <v>5</v>
      </c>
      <c r="I4" s="2">
        <v>650000</v>
      </c>
      <c r="J4" s="2">
        <v>5</v>
      </c>
      <c r="K4" s="2">
        <v>10</v>
      </c>
      <c r="L4" s="2">
        <v>950000</v>
      </c>
      <c r="M4" s="2">
        <v>7</v>
      </c>
      <c r="N4" s="2">
        <v>15</v>
      </c>
      <c r="O4" s="2">
        <v>1600000</v>
      </c>
      <c r="P4" s="2">
        <v>0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2</v>
      </c>
      <c r="AA4" s="2">
        <v>6</v>
      </c>
      <c r="AB4" s="2">
        <v>650000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42</v>
      </c>
      <c r="B5" s="2">
        <v>76</v>
      </c>
      <c r="C5" s="2">
        <v>33</v>
      </c>
      <c r="D5" s="2">
        <v>4</v>
      </c>
      <c r="E5" s="2" t="s">
        <v>174</v>
      </c>
      <c r="F5" s="2" t="s">
        <v>175</v>
      </c>
      <c r="G5" s="2">
        <v>0.5</v>
      </c>
      <c r="H5" s="2">
        <v>1</v>
      </c>
      <c r="I5" s="2">
        <v>30000</v>
      </c>
      <c r="J5" s="2">
        <v>0.5</v>
      </c>
      <c r="K5" s="2">
        <v>1</v>
      </c>
      <c r="L5" s="2">
        <v>30000</v>
      </c>
      <c r="M5" s="2">
        <v>1</v>
      </c>
      <c r="N5" s="2">
        <v>2</v>
      </c>
      <c r="O5" s="2">
        <v>60000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6</v>
      </c>
      <c r="B6" s="2">
        <v>76</v>
      </c>
      <c r="C6" s="2">
        <v>32</v>
      </c>
      <c r="D6" s="2">
        <v>4</v>
      </c>
      <c r="E6" s="2" t="s">
        <v>174</v>
      </c>
      <c r="F6" s="2" t="s">
        <v>175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10</v>
      </c>
      <c r="B7" s="2">
        <v>76</v>
      </c>
      <c r="C7" s="2">
        <v>47</v>
      </c>
      <c r="D7" s="2">
        <v>4</v>
      </c>
      <c r="E7" s="2" t="s">
        <v>174</v>
      </c>
      <c r="F7" s="2" t="s">
        <v>175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11</v>
      </c>
      <c r="B8" s="2">
        <v>76</v>
      </c>
      <c r="C8" s="2">
        <v>45</v>
      </c>
      <c r="D8" s="2">
        <v>4</v>
      </c>
      <c r="E8" s="2" t="s">
        <v>174</v>
      </c>
      <c r="F8" s="2" t="s">
        <v>175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76</v>
      </c>
      <c r="C9" s="2">
        <v>46</v>
      </c>
      <c r="D9" s="2">
        <v>4</v>
      </c>
      <c r="E9" s="2" t="s">
        <v>174</v>
      </c>
      <c r="F9" s="2" t="s">
        <v>175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76</v>
      </c>
      <c r="C10" s="2">
        <v>31</v>
      </c>
      <c r="D10" s="2">
        <v>4</v>
      </c>
      <c r="E10" s="2" t="s">
        <v>174</v>
      </c>
      <c r="F10" s="2" t="s">
        <v>175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76</v>
      </c>
      <c r="C11" s="2">
        <v>13</v>
      </c>
      <c r="D11" s="2">
        <v>4</v>
      </c>
      <c r="E11" s="2" t="s">
        <v>174</v>
      </c>
      <c r="F11" s="2" t="s">
        <v>175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76</v>
      </c>
      <c r="C12" s="2">
        <v>23</v>
      </c>
      <c r="D12" s="2">
        <v>4</v>
      </c>
      <c r="E12" s="2" t="s">
        <v>174</v>
      </c>
      <c r="F12" s="2" t="s">
        <v>175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76</v>
      </c>
      <c r="C13" s="2">
        <v>36</v>
      </c>
      <c r="D13" s="2">
        <v>4</v>
      </c>
      <c r="E13" s="2" t="s">
        <v>174</v>
      </c>
      <c r="F13" s="2" t="s">
        <v>175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76</v>
      </c>
      <c r="C14" s="2">
        <v>9</v>
      </c>
      <c r="D14" s="2">
        <v>4</v>
      </c>
      <c r="E14" s="2" t="s">
        <v>174</v>
      </c>
      <c r="F14" s="2" t="s">
        <v>175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76</v>
      </c>
      <c r="C15" s="2">
        <v>38</v>
      </c>
      <c r="D15" s="2">
        <v>4</v>
      </c>
      <c r="E15" s="2" t="s">
        <v>174</v>
      </c>
      <c r="F15" s="2" t="s">
        <v>175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76</v>
      </c>
      <c r="C16" s="2">
        <v>8</v>
      </c>
      <c r="D16" s="2">
        <v>4</v>
      </c>
      <c r="E16" s="2" t="s">
        <v>174</v>
      </c>
      <c r="F16" s="2" t="s">
        <v>175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76</v>
      </c>
      <c r="C17" s="2">
        <v>34</v>
      </c>
      <c r="D17" s="2">
        <v>4</v>
      </c>
      <c r="E17" s="2" t="s">
        <v>174</v>
      </c>
      <c r="F17" s="2" t="s">
        <v>175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76</v>
      </c>
      <c r="C18" s="2">
        <v>10</v>
      </c>
      <c r="D18" s="2">
        <v>4</v>
      </c>
      <c r="E18" s="2" t="s">
        <v>174</v>
      </c>
      <c r="F18" s="2" t="s">
        <v>175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76</v>
      </c>
      <c r="C19" s="2">
        <v>16</v>
      </c>
      <c r="D19" s="2">
        <v>4</v>
      </c>
      <c r="E19" s="2" t="s">
        <v>174</v>
      </c>
      <c r="F19" s="2" t="s">
        <v>175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76</v>
      </c>
      <c r="C20" s="2">
        <v>24</v>
      </c>
      <c r="D20" s="2">
        <v>4</v>
      </c>
      <c r="E20" s="2" t="s">
        <v>174</v>
      </c>
      <c r="F20" s="2" t="s">
        <v>175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76</v>
      </c>
      <c r="C21" s="2">
        <v>7</v>
      </c>
      <c r="D21" s="2">
        <v>4</v>
      </c>
      <c r="E21" s="2" t="s">
        <v>174</v>
      </c>
      <c r="F21" s="2" t="s">
        <v>175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76</v>
      </c>
      <c r="C22" s="2">
        <v>5</v>
      </c>
      <c r="D22" s="2">
        <v>4</v>
      </c>
      <c r="E22" s="2" t="s">
        <v>174</v>
      </c>
      <c r="F22" s="2" t="s">
        <v>175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76</v>
      </c>
      <c r="C23" s="2">
        <v>30</v>
      </c>
      <c r="D23" s="2">
        <v>4</v>
      </c>
      <c r="E23" s="2" t="s">
        <v>174</v>
      </c>
      <c r="F23" s="2" t="s">
        <v>175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76</v>
      </c>
      <c r="C24" s="2">
        <v>39</v>
      </c>
      <c r="D24" s="2">
        <v>4</v>
      </c>
      <c r="E24" s="2" t="s">
        <v>174</v>
      </c>
      <c r="F24" s="2" t="s">
        <v>175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76</v>
      </c>
      <c r="C25" s="2">
        <v>6</v>
      </c>
      <c r="D25" s="2">
        <v>4</v>
      </c>
      <c r="E25" s="2" t="s">
        <v>174</v>
      </c>
      <c r="F25" s="2" t="s">
        <v>175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76</v>
      </c>
      <c r="C26" s="2">
        <v>27</v>
      </c>
      <c r="D26" s="2">
        <v>4</v>
      </c>
      <c r="E26" s="2" t="s">
        <v>174</v>
      </c>
      <c r="F26" s="2" t="s">
        <v>175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76</v>
      </c>
      <c r="C27" s="2">
        <v>11</v>
      </c>
      <c r="D27" s="2">
        <v>4</v>
      </c>
      <c r="E27" s="2" t="s">
        <v>174</v>
      </c>
      <c r="F27" s="2" t="s">
        <v>175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76</v>
      </c>
      <c r="C28" s="2">
        <v>21</v>
      </c>
      <c r="D28" s="2">
        <v>4</v>
      </c>
      <c r="E28" s="2" t="s">
        <v>174</v>
      </c>
      <c r="F28" s="2" t="s">
        <v>175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76</v>
      </c>
      <c r="C29" s="2">
        <v>25</v>
      </c>
      <c r="D29" s="2">
        <v>4</v>
      </c>
      <c r="E29" s="2" t="s">
        <v>174</v>
      </c>
      <c r="F29" s="2" t="s">
        <v>175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76</v>
      </c>
      <c r="C30" s="2">
        <v>12</v>
      </c>
      <c r="D30" s="2">
        <v>4</v>
      </c>
      <c r="E30" s="2" t="s">
        <v>174</v>
      </c>
      <c r="F30" s="2" t="s">
        <v>175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76</v>
      </c>
      <c r="C31" s="2">
        <v>1</v>
      </c>
      <c r="D31" s="2">
        <v>4</v>
      </c>
      <c r="E31" s="2" t="s">
        <v>174</v>
      </c>
      <c r="F31" s="2" t="s">
        <v>175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76</v>
      </c>
      <c r="C32" s="2">
        <v>2</v>
      </c>
      <c r="D32" s="2">
        <v>4</v>
      </c>
      <c r="E32" s="2" t="s">
        <v>174</v>
      </c>
      <c r="F32" s="2" t="s">
        <v>175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76</v>
      </c>
      <c r="C33" s="2">
        <v>4</v>
      </c>
      <c r="D33" s="2">
        <v>4</v>
      </c>
      <c r="E33" s="2" t="s">
        <v>174</v>
      </c>
      <c r="F33" s="2" t="s">
        <v>175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76</v>
      </c>
      <c r="C34" s="2">
        <v>29</v>
      </c>
      <c r="D34" s="2">
        <v>4</v>
      </c>
      <c r="E34" s="2" t="s">
        <v>174</v>
      </c>
      <c r="F34" s="2" t="s">
        <v>175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76</v>
      </c>
      <c r="C35" s="2">
        <v>20</v>
      </c>
      <c r="D35" s="2">
        <v>4</v>
      </c>
      <c r="E35" s="2" t="s">
        <v>174</v>
      </c>
      <c r="F35" s="2" t="s">
        <v>175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76</v>
      </c>
      <c r="C36" s="2">
        <v>3</v>
      </c>
      <c r="D36" s="2">
        <v>4</v>
      </c>
      <c r="E36" s="2" t="s">
        <v>174</v>
      </c>
      <c r="F36" s="2" t="s">
        <v>175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76</v>
      </c>
      <c r="C37" s="2">
        <v>26</v>
      </c>
      <c r="D37" s="2">
        <v>4</v>
      </c>
      <c r="E37" s="2" t="s">
        <v>174</v>
      </c>
      <c r="F37" s="2" t="s">
        <v>175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76</v>
      </c>
      <c r="C38" s="2">
        <v>41</v>
      </c>
      <c r="D38" s="2">
        <v>4</v>
      </c>
      <c r="E38" s="2" t="s">
        <v>174</v>
      </c>
      <c r="F38" s="2" t="s">
        <v>175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76</v>
      </c>
      <c r="C39" s="2">
        <v>40</v>
      </c>
      <c r="D39" s="2">
        <v>4</v>
      </c>
      <c r="E39" s="2" t="s">
        <v>174</v>
      </c>
      <c r="F39" s="2" t="s">
        <v>175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76</v>
      </c>
      <c r="C40" s="2">
        <v>43</v>
      </c>
      <c r="D40" s="2">
        <v>4</v>
      </c>
      <c r="E40" s="2" t="s">
        <v>174</v>
      </c>
      <c r="F40" s="2" t="s">
        <v>175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76</v>
      </c>
      <c r="C41" s="2">
        <v>42</v>
      </c>
      <c r="D41" s="2">
        <v>4</v>
      </c>
      <c r="E41" s="2" t="s">
        <v>174</v>
      </c>
      <c r="F41" s="2" t="s">
        <v>175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76</v>
      </c>
      <c r="C42" s="2">
        <v>28</v>
      </c>
      <c r="D42" s="2">
        <v>4</v>
      </c>
      <c r="E42" s="2" t="s">
        <v>174</v>
      </c>
      <c r="F42" s="2" t="s">
        <v>175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76</v>
      </c>
      <c r="C43" s="2">
        <v>35</v>
      </c>
      <c r="D43" s="2">
        <v>4</v>
      </c>
      <c r="E43" s="2" t="s">
        <v>174</v>
      </c>
      <c r="F43" s="2" t="s">
        <v>175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76</v>
      </c>
      <c r="C44" s="2">
        <v>17</v>
      </c>
      <c r="D44" s="2">
        <v>4</v>
      </c>
      <c r="E44" s="2" t="s">
        <v>174</v>
      </c>
      <c r="F44" s="2" t="s">
        <v>175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76</v>
      </c>
      <c r="C45" s="2">
        <v>22</v>
      </c>
      <c r="D45" s="2">
        <v>4</v>
      </c>
      <c r="E45" s="2" t="s">
        <v>174</v>
      </c>
      <c r="F45" s="2" t="s">
        <v>175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76</v>
      </c>
      <c r="C46" s="2">
        <v>18</v>
      </c>
      <c r="D46" s="2">
        <v>4</v>
      </c>
      <c r="E46" s="2" t="s">
        <v>174</v>
      </c>
      <c r="F46" s="2" t="s">
        <v>175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8.5</v>
      </c>
      <c r="H47" s="3">
        <f t="shared" ref="H47:AF47" si="0">SUM(H2:H46)</f>
        <v>62</v>
      </c>
      <c r="I47" s="3">
        <f t="shared" si="0"/>
        <v>7480000</v>
      </c>
      <c r="J47" s="3">
        <f t="shared" si="0"/>
        <v>9.5</v>
      </c>
      <c r="K47" s="3">
        <f t="shared" si="0"/>
        <v>37</v>
      </c>
      <c r="L47" s="3">
        <f t="shared" si="0"/>
        <v>4780000</v>
      </c>
      <c r="M47" s="3">
        <f t="shared" si="0"/>
        <v>18</v>
      </c>
      <c r="N47" s="3">
        <f t="shared" si="0"/>
        <v>99</v>
      </c>
      <c r="O47" s="3">
        <f t="shared" si="0"/>
        <v>12260000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5</v>
      </c>
      <c r="U47" s="3">
        <f t="shared" si="0"/>
        <v>46</v>
      </c>
      <c r="V47" s="3">
        <f t="shared" si="0"/>
        <v>5800000</v>
      </c>
      <c r="W47" s="3">
        <f t="shared" si="0"/>
        <v>1</v>
      </c>
      <c r="X47" s="3">
        <f t="shared" si="0"/>
        <v>6</v>
      </c>
      <c r="Y47" s="3">
        <f t="shared" si="0"/>
        <v>1800000</v>
      </c>
      <c r="Z47" s="3">
        <f t="shared" si="0"/>
        <v>8</v>
      </c>
      <c r="AA47" s="3">
        <f t="shared" si="0"/>
        <v>58</v>
      </c>
      <c r="AB47" s="3">
        <f t="shared" si="0"/>
        <v>8250000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R25" workbookViewId="0">
      <selection activeCell="AI43" sqref="AI43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3.28515625" bestFit="1" customWidth="1"/>
    <col min="29" max="30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77</v>
      </c>
      <c r="C2" s="2">
        <v>2</v>
      </c>
      <c r="D2" s="2">
        <v>4</v>
      </c>
      <c r="E2" s="2" t="s">
        <v>176</v>
      </c>
      <c r="F2" s="2" t="s">
        <v>177</v>
      </c>
      <c r="G2" s="2">
        <v>3</v>
      </c>
      <c r="H2" s="2">
        <v>21</v>
      </c>
      <c r="I2" s="2">
        <v>975000</v>
      </c>
      <c r="J2" s="2">
        <v>3</v>
      </c>
      <c r="K2" s="2">
        <v>19</v>
      </c>
      <c r="L2" s="2">
        <v>922000</v>
      </c>
      <c r="M2" s="2">
        <v>6</v>
      </c>
      <c r="N2" s="2">
        <v>40</v>
      </c>
      <c r="O2" s="2">
        <v>1897000</v>
      </c>
      <c r="P2" s="2">
        <v>0</v>
      </c>
      <c r="Q2" s="2">
        <v>0</v>
      </c>
      <c r="R2" s="2">
        <v>0</v>
      </c>
      <c r="S2" s="2">
        <v>0</v>
      </c>
      <c r="T2" s="2">
        <v>3</v>
      </c>
      <c r="U2" s="2">
        <v>24</v>
      </c>
      <c r="V2" s="2">
        <v>1125000</v>
      </c>
      <c r="W2" s="2">
        <v>3</v>
      </c>
      <c r="X2" s="2">
        <v>21</v>
      </c>
      <c r="Y2" s="2">
        <v>1022000</v>
      </c>
      <c r="Z2" s="2">
        <v>6</v>
      </c>
      <c r="AA2" s="2">
        <v>45</v>
      </c>
      <c r="AB2" s="2">
        <v>2147000</v>
      </c>
      <c r="AC2" s="2">
        <v>0</v>
      </c>
      <c r="AD2" s="2">
        <v>0</v>
      </c>
      <c r="AE2" s="1">
        <v>0</v>
      </c>
      <c r="AF2" s="1">
        <v>0</v>
      </c>
    </row>
    <row r="3" spans="1:32" x14ac:dyDescent="0.25">
      <c r="A3" s="2" t="s">
        <v>20</v>
      </c>
      <c r="B3" s="2">
        <v>77</v>
      </c>
      <c r="C3" s="2">
        <v>38</v>
      </c>
      <c r="D3" s="2">
        <v>4</v>
      </c>
      <c r="E3" s="2" t="s">
        <v>176</v>
      </c>
      <c r="F3" s="2" t="s">
        <v>177</v>
      </c>
      <c r="G3" s="2">
        <v>0.6</v>
      </c>
      <c r="H3" s="2">
        <v>6</v>
      </c>
      <c r="I3" s="2">
        <v>240000</v>
      </c>
      <c r="J3" s="2">
        <v>0</v>
      </c>
      <c r="K3" s="2">
        <v>0</v>
      </c>
      <c r="L3" s="2">
        <v>0</v>
      </c>
      <c r="M3" s="2">
        <v>0.6</v>
      </c>
      <c r="N3" s="2">
        <v>6</v>
      </c>
      <c r="O3" s="2">
        <v>240000</v>
      </c>
      <c r="P3" s="2">
        <v>0</v>
      </c>
      <c r="Q3" s="2">
        <v>0</v>
      </c>
      <c r="R3" s="2">
        <v>0</v>
      </c>
      <c r="S3" s="2">
        <v>0</v>
      </c>
      <c r="T3" s="2">
        <v>0.5</v>
      </c>
      <c r="U3" s="2">
        <v>3.75</v>
      </c>
      <c r="V3" s="2">
        <v>150000</v>
      </c>
      <c r="W3" s="2">
        <v>0</v>
      </c>
      <c r="X3" s="2">
        <v>0</v>
      </c>
      <c r="Y3" s="2">
        <v>0</v>
      </c>
      <c r="Z3" s="2">
        <v>0.5</v>
      </c>
      <c r="AA3" s="2">
        <v>3.75</v>
      </c>
      <c r="AB3" s="2">
        <v>150000</v>
      </c>
      <c r="AC3" s="2">
        <v>0</v>
      </c>
      <c r="AD3" s="2">
        <v>0</v>
      </c>
      <c r="AE3" s="1">
        <v>0</v>
      </c>
      <c r="AF3" s="1">
        <v>0</v>
      </c>
    </row>
    <row r="4" spans="1:32" x14ac:dyDescent="0.25">
      <c r="A4" s="2" t="s">
        <v>12</v>
      </c>
      <c r="B4" s="2">
        <v>77</v>
      </c>
      <c r="C4" s="2">
        <v>44</v>
      </c>
      <c r="D4" s="2">
        <v>4</v>
      </c>
      <c r="E4" s="2" t="s">
        <v>176</v>
      </c>
      <c r="F4" s="2" t="s">
        <v>177</v>
      </c>
      <c r="G4" s="2">
        <v>1</v>
      </c>
      <c r="H4" s="2">
        <v>0.5</v>
      </c>
      <c r="I4" s="2">
        <v>50000</v>
      </c>
      <c r="J4" s="2">
        <v>0</v>
      </c>
      <c r="K4" s="2">
        <v>0</v>
      </c>
      <c r="L4" s="2">
        <v>0</v>
      </c>
      <c r="M4" s="2">
        <v>1</v>
      </c>
      <c r="N4" s="2">
        <v>0.5</v>
      </c>
      <c r="O4" s="2">
        <v>50000</v>
      </c>
      <c r="P4" s="2">
        <v>0</v>
      </c>
      <c r="Q4" s="2">
        <v>0</v>
      </c>
      <c r="R4" s="2">
        <v>0</v>
      </c>
      <c r="S4" s="2">
        <v>0</v>
      </c>
      <c r="T4" s="2">
        <v>1</v>
      </c>
      <c r="U4" s="2">
        <v>0.5</v>
      </c>
      <c r="V4" s="2">
        <v>100000</v>
      </c>
      <c r="W4" s="2">
        <v>0</v>
      </c>
      <c r="X4" s="2">
        <v>0</v>
      </c>
      <c r="Y4" s="2">
        <v>0</v>
      </c>
      <c r="Z4" s="2">
        <v>1</v>
      </c>
      <c r="AA4" s="2">
        <v>0.5</v>
      </c>
      <c r="AB4" s="2">
        <v>100000</v>
      </c>
      <c r="AC4" s="2">
        <v>0.3</v>
      </c>
      <c r="AD4" s="2">
        <v>0</v>
      </c>
      <c r="AE4" s="1">
        <v>0</v>
      </c>
      <c r="AF4" s="1">
        <v>0</v>
      </c>
    </row>
    <row r="5" spans="1:32" x14ac:dyDescent="0.25">
      <c r="A5" s="2" t="s">
        <v>6</v>
      </c>
      <c r="B5" s="2">
        <v>77</v>
      </c>
      <c r="C5" s="2">
        <v>32</v>
      </c>
      <c r="D5" s="2">
        <v>4</v>
      </c>
      <c r="E5" s="2" t="s">
        <v>176</v>
      </c>
      <c r="F5" s="2" t="s">
        <v>177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1">
        <v>0</v>
      </c>
      <c r="AF5" s="1">
        <v>0</v>
      </c>
    </row>
    <row r="6" spans="1:32" x14ac:dyDescent="0.25">
      <c r="A6" s="2" t="s">
        <v>9</v>
      </c>
      <c r="B6" s="2">
        <v>77</v>
      </c>
      <c r="C6" s="2">
        <v>37</v>
      </c>
      <c r="D6" s="2">
        <v>4</v>
      </c>
      <c r="E6" s="2" t="s">
        <v>176</v>
      </c>
      <c r="F6" s="2" t="s">
        <v>177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1">
        <v>0</v>
      </c>
      <c r="AF6" s="1">
        <v>0</v>
      </c>
    </row>
    <row r="7" spans="1:32" x14ac:dyDescent="0.25">
      <c r="A7" s="2" t="s">
        <v>10</v>
      </c>
      <c r="B7" s="2">
        <v>77</v>
      </c>
      <c r="C7" s="2">
        <v>47</v>
      </c>
      <c r="D7" s="2">
        <v>4</v>
      </c>
      <c r="E7" s="2" t="s">
        <v>176</v>
      </c>
      <c r="F7" s="2" t="s">
        <v>177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1">
        <v>0</v>
      </c>
      <c r="AF7" s="1">
        <v>0</v>
      </c>
    </row>
    <row r="8" spans="1:32" x14ac:dyDescent="0.25">
      <c r="A8" s="2" t="s">
        <v>11</v>
      </c>
      <c r="B8" s="2">
        <v>77</v>
      </c>
      <c r="C8" s="2">
        <v>45</v>
      </c>
      <c r="D8" s="2">
        <v>4</v>
      </c>
      <c r="E8" s="2" t="s">
        <v>176</v>
      </c>
      <c r="F8" s="2" t="s">
        <v>177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1">
        <v>0</v>
      </c>
      <c r="AF8" s="1">
        <v>0</v>
      </c>
    </row>
    <row r="9" spans="1:32" x14ac:dyDescent="0.25">
      <c r="A9" s="2" t="s">
        <v>13</v>
      </c>
      <c r="B9" s="2">
        <v>77</v>
      </c>
      <c r="C9" s="2">
        <v>46</v>
      </c>
      <c r="D9" s="2">
        <v>4</v>
      </c>
      <c r="E9" s="2" t="s">
        <v>176</v>
      </c>
      <c r="F9" s="2" t="s">
        <v>177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1">
        <v>0</v>
      </c>
      <c r="AF9" s="1">
        <v>0</v>
      </c>
    </row>
    <row r="10" spans="1:32" x14ac:dyDescent="0.25">
      <c r="A10" s="2" t="s">
        <v>14</v>
      </c>
      <c r="B10" s="2">
        <v>77</v>
      </c>
      <c r="C10" s="2">
        <v>31</v>
      </c>
      <c r="D10" s="2">
        <v>4</v>
      </c>
      <c r="E10" s="2" t="s">
        <v>176</v>
      </c>
      <c r="F10" s="2" t="s">
        <v>177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1">
        <v>0</v>
      </c>
      <c r="AF10" s="1">
        <v>0</v>
      </c>
    </row>
    <row r="11" spans="1:32" x14ac:dyDescent="0.25">
      <c r="A11" s="2" t="s">
        <v>15</v>
      </c>
      <c r="B11" s="2">
        <v>77</v>
      </c>
      <c r="C11" s="2">
        <v>13</v>
      </c>
      <c r="D11" s="2">
        <v>4</v>
      </c>
      <c r="E11" s="2" t="s">
        <v>176</v>
      </c>
      <c r="F11" s="2" t="s">
        <v>177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1">
        <v>0</v>
      </c>
      <c r="AF11" s="1">
        <v>0</v>
      </c>
    </row>
    <row r="12" spans="1:32" x14ac:dyDescent="0.25">
      <c r="A12" s="2" t="s">
        <v>16</v>
      </c>
      <c r="B12" s="2">
        <v>77</v>
      </c>
      <c r="C12" s="2">
        <v>23</v>
      </c>
      <c r="D12" s="2">
        <v>4</v>
      </c>
      <c r="E12" s="2" t="s">
        <v>176</v>
      </c>
      <c r="F12" s="2" t="s">
        <v>177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1">
        <v>0</v>
      </c>
      <c r="AF12" s="1">
        <v>0</v>
      </c>
    </row>
    <row r="13" spans="1:32" x14ac:dyDescent="0.25">
      <c r="A13" s="2" t="s">
        <v>17</v>
      </c>
      <c r="B13" s="2">
        <v>77</v>
      </c>
      <c r="C13" s="2">
        <v>19</v>
      </c>
      <c r="D13" s="2">
        <v>4</v>
      </c>
      <c r="E13" s="2" t="s">
        <v>176</v>
      </c>
      <c r="F13" s="2" t="s">
        <v>177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1">
        <v>0</v>
      </c>
      <c r="AF13" s="1">
        <v>0</v>
      </c>
    </row>
    <row r="14" spans="1:32" x14ac:dyDescent="0.25">
      <c r="A14" s="2" t="s">
        <v>18</v>
      </c>
      <c r="B14" s="2">
        <v>77</v>
      </c>
      <c r="C14" s="2">
        <v>36</v>
      </c>
      <c r="D14" s="2">
        <v>4</v>
      </c>
      <c r="E14" s="2" t="s">
        <v>176</v>
      </c>
      <c r="F14" s="2" t="s">
        <v>177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1">
        <v>0</v>
      </c>
      <c r="AF14" s="1">
        <v>0</v>
      </c>
    </row>
    <row r="15" spans="1:32" x14ac:dyDescent="0.25">
      <c r="A15" s="2" t="s">
        <v>19</v>
      </c>
      <c r="B15" s="2">
        <v>77</v>
      </c>
      <c r="C15" s="2">
        <v>9</v>
      </c>
      <c r="D15" s="2">
        <v>4</v>
      </c>
      <c r="E15" s="2" t="s">
        <v>176</v>
      </c>
      <c r="F15" s="2" t="s">
        <v>177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1">
        <v>0</v>
      </c>
      <c r="AF15" s="1">
        <v>0</v>
      </c>
    </row>
    <row r="16" spans="1:32" x14ac:dyDescent="0.25">
      <c r="A16" s="2" t="s">
        <v>21</v>
      </c>
      <c r="B16" s="2">
        <v>77</v>
      </c>
      <c r="C16" s="2">
        <v>8</v>
      </c>
      <c r="D16" s="2">
        <v>4</v>
      </c>
      <c r="E16" s="2" t="s">
        <v>176</v>
      </c>
      <c r="F16" s="2" t="s">
        <v>177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1">
        <v>0</v>
      </c>
      <c r="AF16" s="1">
        <v>0</v>
      </c>
    </row>
    <row r="17" spans="1:32" x14ac:dyDescent="0.25">
      <c r="A17" s="2" t="s">
        <v>22</v>
      </c>
      <c r="B17" s="2">
        <v>77</v>
      </c>
      <c r="C17" s="2">
        <v>34</v>
      </c>
      <c r="D17" s="2">
        <v>4</v>
      </c>
      <c r="E17" s="2" t="s">
        <v>176</v>
      </c>
      <c r="F17" s="2" t="s">
        <v>177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1">
        <v>0</v>
      </c>
      <c r="AF17" s="1">
        <v>0</v>
      </c>
    </row>
    <row r="18" spans="1:32" x14ac:dyDescent="0.25">
      <c r="A18" s="2" t="s">
        <v>23</v>
      </c>
      <c r="B18" s="2">
        <v>77</v>
      </c>
      <c r="C18" s="2">
        <v>10</v>
      </c>
      <c r="D18" s="2">
        <v>4</v>
      </c>
      <c r="E18" s="2" t="s">
        <v>176</v>
      </c>
      <c r="F18" s="2" t="s">
        <v>177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1">
        <v>0</v>
      </c>
      <c r="AF18" s="1">
        <v>0</v>
      </c>
    </row>
    <row r="19" spans="1:32" x14ac:dyDescent="0.25">
      <c r="A19" s="2" t="s">
        <v>24</v>
      </c>
      <c r="B19" s="2">
        <v>77</v>
      </c>
      <c r="C19" s="2">
        <v>16</v>
      </c>
      <c r="D19" s="2">
        <v>4</v>
      </c>
      <c r="E19" s="2" t="s">
        <v>176</v>
      </c>
      <c r="F19" s="2" t="s">
        <v>177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1">
        <v>0</v>
      </c>
      <c r="AF19" s="1">
        <v>0</v>
      </c>
    </row>
    <row r="20" spans="1:32" x14ac:dyDescent="0.25">
      <c r="A20" s="2" t="s">
        <v>25</v>
      </c>
      <c r="B20" s="2">
        <v>77</v>
      </c>
      <c r="C20" s="2">
        <v>24</v>
      </c>
      <c r="D20" s="2">
        <v>4</v>
      </c>
      <c r="E20" s="2" t="s">
        <v>176</v>
      </c>
      <c r="F20" s="2" t="s">
        <v>177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1">
        <v>0</v>
      </c>
      <c r="AF20" s="1">
        <v>0</v>
      </c>
    </row>
    <row r="21" spans="1:32" x14ac:dyDescent="0.25">
      <c r="A21" s="2" t="s">
        <v>26</v>
      </c>
      <c r="B21" s="2">
        <v>77</v>
      </c>
      <c r="C21" s="2">
        <v>7</v>
      </c>
      <c r="D21" s="2">
        <v>4</v>
      </c>
      <c r="E21" s="2" t="s">
        <v>176</v>
      </c>
      <c r="F21" s="2" t="s">
        <v>177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1">
        <v>0</v>
      </c>
      <c r="AF21" s="1">
        <v>0</v>
      </c>
    </row>
    <row r="22" spans="1:32" x14ac:dyDescent="0.25">
      <c r="A22" s="2" t="s">
        <v>27</v>
      </c>
      <c r="B22" s="2">
        <v>77</v>
      </c>
      <c r="C22" s="2">
        <v>5</v>
      </c>
      <c r="D22" s="2">
        <v>4</v>
      </c>
      <c r="E22" s="2" t="s">
        <v>176</v>
      </c>
      <c r="F22" s="2" t="s">
        <v>177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1">
        <v>0</v>
      </c>
      <c r="AF22" s="1">
        <v>0</v>
      </c>
    </row>
    <row r="23" spans="1:32" x14ac:dyDescent="0.25">
      <c r="A23" s="2" t="s">
        <v>28</v>
      </c>
      <c r="B23" s="2">
        <v>77</v>
      </c>
      <c r="C23" s="2">
        <v>30</v>
      </c>
      <c r="D23" s="2">
        <v>4</v>
      </c>
      <c r="E23" s="2" t="s">
        <v>176</v>
      </c>
      <c r="F23" s="2" t="s">
        <v>177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1">
        <v>0</v>
      </c>
      <c r="AF23" s="1">
        <v>0</v>
      </c>
    </row>
    <row r="24" spans="1:32" x14ac:dyDescent="0.25">
      <c r="A24" s="2" t="s">
        <v>29</v>
      </c>
      <c r="B24" s="2">
        <v>77</v>
      </c>
      <c r="C24" s="2">
        <v>39</v>
      </c>
      <c r="D24" s="2">
        <v>4</v>
      </c>
      <c r="E24" s="2" t="s">
        <v>176</v>
      </c>
      <c r="F24" s="2" t="s">
        <v>177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1">
        <v>0</v>
      </c>
      <c r="AF24" s="1">
        <v>0</v>
      </c>
    </row>
    <row r="25" spans="1:32" x14ac:dyDescent="0.25">
      <c r="A25" s="2" t="s">
        <v>30</v>
      </c>
      <c r="B25" s="2">
        <v>77</v>
      </c>
      <c r="C25" s="2">
        <v>6</v>
      </c>
      <c r="D25" s="2">
        <v>4</v>
      </c>
      <c r="E25" s="2" t="s">
        <v>176</v>
      </c>
      <c r="F25" s="2" t="s">
        <v>177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1">
        <v>0</v>
      </c>
      <c r="AF25" s="1">
        <v>0</v>
      </c>
    </row>
    <row r="26" spans="1:32" x14ac:dyDescent="0.25">
      <c r="A26" s="2" t="s">
        <v>31</v>
      </c>
      <c r="B26" s="2">
        <v>77</v>
      </c>
      <c r="C26" s="2">
        <v>27</v>
      </c>
      <c r="D26" s="2">
        <v>4</v>
      </c>
      <c r="E26" s="2" t="s">
        <v>176</v>
      </c>
      <c r="F26" s="2" t="s">
        <v>177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1">
        <v>0</v>
      </c>
      <c r="AF26" s="1">
        <v>0</v>
      </c>
    </row>
    <row r="27" spans="1:32" x14ac:dyDescent="0.25">
      <c r="A27" s="2" t="s">
        <v>32</v>
      </c>
      <c r="B27" s="2">
        <v>77</v>
      </c>
      <c r="C27" s="2">
        <v>11</v>
      </c>
      <c r="D27" s="2">
        <v>4</v>
      </c>
      <c r="E27" s="2" t="s">
        <v>176</v>
      </c>
      <c r="F27" s="2" t="s">
        <v>177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1">
        <v>0</v>
      </c>
      <c r="AF27" s="1">
        <v>0</v>
      </c>
    </row>
    <row r="28" spans="1:32" x14ac:dyDescent="0.25">
      <c r="A28" s="2" t="s">
        <v>33</v>
      </c>
      <c r="B28" s="2">
        <v>77</v>
      </c>
      <c r="C28" s="2">
        <v>21</v>
      </c>
      <c r="D28" s="2">
        <v>4</v>
      </c>
      <c r="E28" s="2" t="s">
        <v>176</v>
      </c>
      <c r="F28" s="2" t="s">
        <v>177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1">
        <v>0</v>
      </c>
      <c r="AF28" s="1">
        <v>0</v>
      </c>
    </row>
    <row r="29" spans="1:32" x14ac:dyDescent="0.25">
      <c r="A29" s="2" t="s">
        <v>34</v>
      </c>
      <c r="B29" s="2">
        <v>77</v>
      </c>
      <c r="C29" s="2">
        <v>25</v>
      </c>
      <c r="D29" s="2">
        <v>4</v>
      </c>
      <c r="E29" s="2" t="s">
        <v>176</v>
      </c>
      <c r="F29" s="2" t="s">
        <v>177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1">
        <v>0</v>
      </c>
      <c r="AF29" s="1">
        <v>0</v>
      </c>
    </row>
    <row r="30" spans="1:32" x14ac:dyDescent="0.25">
      <c r="A30" s="2" t="s">
        <v>35</v>
      </c>
      <c r="B30" s="2">
        <v>77</v>
      </c>
      <c r="C30" s="2">
        <v>12</v>
      </c>
      <c r="D30" s="2">
        <v>4</v>
      </c>
      <c r="E30" s="2" t="s">
        <v>176</v>
      </c>
      <c r="F30" s="2" t="s">
        <v>177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1">
        <v>0</v>
      </c>
      <c r="AF30" s="1">
        <v>0</v>
      </c>
    </row>
    <row r="31" spans="1:32" x14ac:dyDescent="0.25">
      <c r="A31" s="2" t="s">
        <v>36</v>
      </c>
      <c r="B31" s="2">
        <v>77</v>
      </c>
      <c r="C31" s="2">
        <v>1</v>
      </c>
      <c r="D31" s="2">
        <v>4</v>
      </c>
      <c r="E31" s="2" t="s">
        <v>176</v>
      </c>
      <c r="F31" s="2" t="s">
        <v>177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1">
        <v>0</v>
      </c>
      <c r="AF31" s="1">
        <v>0</v>
      </c>
    </row>
    <row r="32" spans="1:32" x14ac:dyDescent="0.25">
      <c r="A32" s="2" t="s">
        <v>38</v>
      </c>
      <c r="B32" s="2">
        <v>77</v>
      </c>
      <c r="C32" s="2">
        <v>4</v>
      </c>
      <c r="D32" s="2">
        <v>4</v>
      </c>
      <c r="E32" s="2" t="s">
        <v>176</v>
      </c>
      <c r="F32" s="2" t="s">
        <v>177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1">
        <v>0</v>
      </c>
      <c r="AF32" s="1">
        <v>0</v>
      </c>
    </row>
    <row r="33" spans="1:32" x14ac:dyDescent="0.25">
      <c r="A33" s="2" t="s">
        <v>39</v>
      </c>
      <c r="B33" s="2">
        <v>77</v>
      </c>
      <c r="C33" s="2">
        <v>29</v>
      </c>
      <c r="D33" s="2">
        <v>4</v>
      </c>
      <c r="E33" s="2" t="s">
        <v>176</v>
      </c>
      <c r="F33" s="2" t="s">
        <v>177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1">
        <v>0</v>
      </c>
      <c r="AF33" s="1">
        <v>0</v>
      </c>
    </row>
    <row r="34" spans="1:32" x14ac:dyDescent="0.25">
      <c r="A34" s="2" t="s">
        <v>40</v>
      </c>
      <c r="B34" s="2">
        <v>77</v>
      </c>
      <c r="C34" s="2">
        <v>20</v>
      </c>
      <c r="D34" s="2">
        <v>4</v>
      </c>
      <c r="E34" s="2" t="s">
        <v>176</v>
      </c>
      <c r="F34" s="2" t="s">
        <v>177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1">
        <v>0</v>
      </c>
      <c r="AF34" s="1">
        <v>0</v>
      </c>
    </row>
    <row r="35" spans="1:32" x14ac:dyDescent="0.25">
      <c r="A35" s="2" t="s">
        <v>41</v>
      </c>
      <c r="B35" s="2">
        <v>77</v>
      </c>
      <c r="C35" s="2">
        <v>3</v>
      </c>
      <c r="D35" s="2">
        <v>4</v>
      </c>
      <c r="E35" s="2" t="s">
        <v>176</v>
      </c>
      <c r="F35" s="2" t="s">
        <v>177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1">
        <v>0</v>
      </c>
      <c r="AF35" s="1">
        <v>0</v>
      </c>
    </row>
    <row r="36" spans="1:32" x14ac:dyDescent="0.25">
      <c r="A36" s="2" t="s">
        <v>42</v>
      </c>
      <c r="B36" s="2">
        <v>77</v>
      </c>
      <c r="C36" s="2">
        <v>33</v>
      </c>
      <c r="D36" s="2">
        <v>4</v>
      </c>
      <c r="E36" s="2" t="s">
        <v>176</v>
      </c>
      <c r="F36" s="2" t="s">
        <v>177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1">
        <v>0</v>
      </c>
      <c r="AF36" s="1">
        <v>0</v>
      </c>
    </row>
    <row r="37" spans="1:32" x14ac:dyDescent="0.25">
      <c r="A37" s="2" t="s">
        <v>43</v>
      </c>
      <c r="B37" s="2">
        <v>77</v>
      </c>
      <c r="C37" s="2">
        <v>26</v>
      </c>
      <c r="D37" s="2">
        <v>4</v>
      </c>
      <c r="E37" s="2" t="s">
        <v>176</v>
      </c>
      <c r="F37" s="2" t="s">
        <v>177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1">
        <v>0</v>
      </c>
      <c r="AF37" s="1">
        <v>0</v>
      </c>
    </row>
    <row r="38" spans="1:32" x14ac:dyDescent="0.25">
      <c r="A38" s="2" t="s">
        <v>44</v>
      </c>
      <c r="B38" s="2">
        <v>77</v>
      </c>
      <c r="C38" s="2">
        <v>41</v>
      </c>
      <c r="D38" s="2">
        <v>4</v>
      </c>
      <c r="E38" s="2" t="s">
        <v>176</v>
      </c>
      <c r="F38" s="2" t="s">
        <v>177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1">
        <v>0</v>
      </c>
      <c r="AF38" s="1">
        <v>0</v>
      </c>
    </row>
    <row r="39" spans="1:32" x14ac:dyDescent="0.25">
      <c r="A39" s="2" t="s">
        <v>45</v>
      </c>
      <c r="B39" s="2">
        <v>77</v>
      </c>
      <c r="C39" s="2">
        <v>40</v>
      </c>
      <c r="D39" s="2">
        <v>4</v>
      </c>
      <c r="E39" s="2" t="s">
        <v>176</v>
      </c>
      <c r="F39" s="2" t="s">
        <v>177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1">
        <v>0</v>
      </c>
      <c r="AF39" s="1">
        <v>0</v>
      </c>
    </row>
    <row r="40" spans="1:32" x14ac:dyDescent="0.25">
      <c r="A40" s="2" t="s">
        <v>46</v>
      </c>
      <c r="B40" s="2">
        <v>77</v>
      </c>
      <c r="C40" s="2">
        <v>43</v>
      </c>
      <c r="D40" s="2">
        <v>4</v>
      </c>
      <c r="E40" s="2" t="s">
        <v>176</v>
      </c>
      <c r="F40" s="2" t="s">
        <v>177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1">
        <v>0</v>
      </c>
      <c r="AF40" s="1">
        <v>0</v>
      </c>
    </row>
    <row r="41" spans="1:32" x14ac:dyDescent="0.25">
      <c r="A41" s="2" t="s">
        <v>47</v>
      </c>
      <c r="B41" s="2">
        <v>77</v>
      </c>
      <c r="C41" s="2">
        <v>42</v>
      </c>
      <c r="D41" s="2">
        <v>4</v>
      </c>
      <c r="E41" s="2" t="s">
        <v>176</v>
      </c>
      <c r="F41" s="2" t="s">
        <v>177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1">
        <v>0</v>
      </c>
      <c r="AF41" s="1">
        <v>0</v>
      </c>
    </row>
    <row r="42" spans="1:32" x14ac:dyDescent="0.25">
      <c r="A42" s="2" t="s">
        <v>48</v>
      </c>
      <c r="B42" s="2">
        <v>77</v>
      </c>
      <c r="C42" s="2">
        <v>28</v>
      </c>
      <c r="D42" s="2">
        <v>4</v>
      </c>
      <c r="E42" s="2" t="s">
        <v>176</v>
      </c>
      <c r="F42" s="2" t="s">
        <v>177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1">
        <v>0</v>
      </c>
      <c r="AF42" s="1">
        <v>0</v>
      </c>
    </row>
    <row r="43" spans="1:32" x14ac:dyDescent="0.25">
      <c r="A43" s="2" t="s">
        <v>49</v>
      </c>
      <c r="B43" s="2">
        <v>77</v>
      </c>
      <c r="C43" s="2">
        <v>35</v>
      </c>
      <c r="D43" s="2">
        <v>4</v>
      </c>
      <c r="E43" s="2" t="s">
        <v>176</v>
      </c>
      <c r="F43" s="2" t="s">
        <v>177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1">
        <v>0</v>
      </c>
      <c r="AF43" s="1">
        <v>0</v>
      </c>
    </row>
    <row r="44" spans="1:32" x14ac:dyDescent="0.25">
      <c r="A44" s="2" t="s">
        <v>50</v>
      </c>
      <c r="B44" s="2">
        <v>77</v>
      </c>
      <c r="C44" s="2">
        <v>17</v>
      </c>
      <c r="D44" s="2">
        <v>4</v>
      </c>
      <c r="E44" s="2" t="s">
        <v>176</v>
      </c>
      <c r="F44" s="2" t="s">
        <v>177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1">
        <v>0</v>
      </c>
      <c r="AF44" s="1">
        <v>0</v>
      </c>
    </row>
    <row r="45" spans="1:32" x14ac:dyDescent="0.25">
      <c r="A45" s="2" t="s">
        <v>51</v>
      </c>
      <c r="B45" s="2">
        <v>77</v>
      </c>
      <c r="C45" s="2">
        <v>22</v>
      </c>
      <c r="D45" s="2">
        <v>4</v>
      </c>
      <c r="E45" s="2" t="s">
        <v>176</v>
      </c>
      <c r="F45" s="2" t="s">
        <v>177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77</v>
      </c>
      <c r="C46" s="2">
        <v>18</v>
      </c>
      <c r="D46" s="2">
        <v>4</v>
      </c>
      <c r="E46" s="2" t="s">
        <v>176</v>
      </c>
      <c r="F46" s="2" t="s">
        <v>177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1">
        <v>0</v>
      </c>
      <c r="AF46" s="1"/>
    </row>
    <row r="47" spans="1:32" x14ac:dyDescent="0.25">
      <c r="G47" s="3">
        <f>SUM(G2:G46)</f>
        <v>4.5999999999999996</v>
      </c>
      <c r="H47" s="3">
        <f t="shared" ref="H47:AF47" si="0">SUM(H2:H46)</f>
        <v>27.5</v>
      </c>
      <c r="I47" s="3">
        <f t="shared" si="0"/>
        <v>1265000</v>
      </c>
      <c r="J47" s="3">
        <f t="shared" si="0"/>
        <v>3</v>
      </c>
      <c r="K47" s="3">
        <f t="shared" si="0"/>
        <v>19</v>
      </c>
      <c r="L47" s="3">
        <f t="shared" si="0"/>
        <v>922000</v>
      </c>
      <c r="M47" s="3">
        <f t="shared" si="0"/>
        <v>7.6</v>
      </c>
      <c r="N47" s="3">
        <f t="shared" si="0"/>
        <v>46.5</v>
      </c>
      <c r="O47" s="3">
        <f t="shared" si="0"/>
        <v>2187000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4.5</v>
      </c>
      <c r="U47" s="3">
        <f t="shared" si="0"/>
        <v>28.25</v>
      </c>
      <c r="V47" s="3">
        <f t="shared" si="0"/>
        <v>1375000</v>
      </c>
      <c r="W47" s="3">
        <f t="shared" si="0"/>
        <v>3</v>
      </c>
      <c r="X47" s="3">
        <f t="shared" si="0"/>
        <v>21</v>
      </c>
      <c r="Y47" s="3">
        <f t="shared" si="0"/>
        <v>1022000</v>
      </c>
      <c r="Z47" s="3">
        <f t="shared" si="0"/>
        <v>7.5</v>
      </c>
      <c r="AA47" s="3">
        <f t="shared" si="0"/>
        <v>49.25</v>
      </c>
      <c r="AB47" s="3">
        <f t="shared" si="0"/>
        <v>2397000</v>
      </c>
      <c r="AC47" s="3">
        <f t="shared" si="0"/>
        <v>0.3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D46">
    <sortCondition descending="1" ref="O2:O46"/>
  </sortState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O25" workbookViewId="0">
      <selection activeCell="AA48" sqref="AA48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20</v>
      </c>
      <c r="B2" s="2">
        <v>78</v>
      </c>
      <c r="C2" s="2">
        <v>38</v>
      </c>
      <c r="D2" s="2">
        <v>4</v>
      </c>
      <c r="E2" s="2" t="s">
        <v>178</v>
      </c>
      <c r="F2" s="2" t="s">
        <v>179</v>
      </c>
      <c r="G2" s="2">
        <v>6</v>
      </c>
      <c r="H2" s="2">
        <v>180</v>
      </c>
      <c r="I2" s="2">
        <v>5400000</v>
      </c>
      <c r="J2" s="2">
        <v>0</v>
      </c>
      <c r="K2" s="2">
        <v>0</v>
      </c>
      <c r="L2" s="2">
        <v>0</v>
      </c>
      <c r="M2" s="2">
        <v>6</v>
      </c>
      <c r="N2" s="2">
        <v>180</v>
      </c>
      <c r="O2" s="2">
        <v>5400000</v>
      </c>
      <c r="P2" s="2">
        <v>0</v>
      </c>
      <c r="Q2" s="2">
        <v>0</v>
      </c>
      <c r="R2" s="2">
        <v>0</v>
      </c>
      <c r="S2" s="2">
        <v>0</v>
      </c>
      <c r="T2" s="2">
        <v>8</v>
      </c>
      <c r="U2" s="2">
        <v>61.6</v>
      </c>
      <c r="V2" s="2">
        <v>1232000</v>
      </c>
      <c r="W2" s="2">
        <v>0</v>
      </c>
      <c r="X2" s="2">
        <v>0</v>
      </c>
      <c r="Y2" s="2">
        <v>0</v>
      </c>
      <c r="Z2" s="2">
        <v>8</v>
      </c>
      <c r="AA2" s="2">
        <v>61.6</v>
      </c>
      <c r="AB2" s="2">
        <v>1232000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12</v>
      </c>
      <c r="B3" s="2">
        <v>78</v>
      </c>
      <c r="C3" s="2">
        <v>44</v>
      </c>
      <c r="D3" s="2">
        <v>4</v>
      </c>
      <c r="E3" s="2" t="s">
        <v>178</v>
      </c>
      <c r="F3" s="2" t="s">
        <v>179</v>
      </c>
      <c r="G3" s="2">
        <v>1</v>
      </c>
      <c r="H3" s="2">
        <v>1</v>
      </c>
      <c r="I3" s="2">
        <v>50000</v>
      </c>
      <c r="J3" s="2">
        <v>0</v>
      </c>
      <c r="K3" s="2">
        <v>0</v>
      </c>
      <c r="L3" s="2">
        <v>0</v>
      </c>
      <c r="M3" s="2">
        <v>1</v>
      </c>
      <c r="N3" s="2">
        <v>1</v>
      </c>
      <c r="O3" s="2">
        <v>50000</v>
      </c>
      <c r="P3" s="2">
        <v>0</v>
      </c>
      <c r="Q3" s="2">
        <v>0</v>
      </c>
      <c r="R3" s="2">
        <v>0</v>
      </c>
      <c r="S3" s="2">
        <v>0</v>
      </c>
      <c r="T3" s="2">
        <v>1</v>
      </c>
      <c r="U3" s="2">
        <v>1</v>
      </c>
      <c r="V3" s="2">
        <v>100000</v>
      </c>
      <c r="W3" s="2">
        <v>1</v>
      </c>
      <c r="X3" s="2">
        <v>0</v>
      </c>
      <c r="Y3" s="2">
        <v>0</v>
      </c>
      <c r="Z3" s="2">
        <v>2</v>
      </c>
      <c r="AA3" s="2">
        <v>1</v>
      </c>
      <c r="AB3" s="2">
        <v>100000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37</v>
      </c>
      <c r="B4" s="2">
        <v>78</v>
      </c>
      <c r="C4" s="2">
        <v>2</v>
      </c>
      <c r="D4" s="2">
        <v>4</v>
      </c>
      <c r="E4" s="2" t="s">
        <v>178</v>
      </c>
      <c r="F4" s="2" t="s">
        <v>179</v>
      </c>
      <c r="G4" s="2">
        <v>0</v>
      </c>
      <c r="H4" s="2">
        <v>0</v>
      </c>
      <c r="I4" s="2">
        <v>2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2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2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2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6</v>
      </c>
      <c r="B5" s="2">
        <v>78</v>
      </c>
      <c r="C5" s="2">
        <v>32</v>
      </c>
      <c r="D5" s="2">
        <v>4</v>
      </c>
      <c r="E5" s="2" t="s">
        <v>178</v>
      </c>
      <c r="F5" s="2" t="s">
        <v>179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9</v>
      </c>
      <c r="B6" s="2">
        <v>78</v>
      </c>
      <c r="C6" s="2">
        <v>37</v>
      </c>
      <c r="D6" s="2">
        <v>4</v>
      </c>
      <c r="E6" s="2" t="s">
        <v>178</v>
      </c>
      <c r="F6" s="2" t="s">
        <v>179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10</v>
      </c>
      <c r="B7" s="2">
        <v>78</v>
      </c>
      <c r="C7" s="2">
        <v>47</v>
      </c>
      <c r="D7" s="2">
        <v>4</v>
      </c>
      <c r="E7" s="2" t="s">
        <v>178</v>
      </c>
      <c r="F7" s="2" t="s">
        <v>179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11</v>
      </c>
      <c r="B8" s="2">
        <v>78</v>
      </c>
      <c r="C8" s="2">
        <v>45</v>
      </c>
      <c r="D8" s="2">
        <v>4</v>
      </c>
      <c r="E8" s="2" t="s">
        <v>178</v>
      </c>
      <c r="F8" s="2" t="s">
        <v>179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78</v>
      </c>
      <c r="C9" s="2">
        <v>46</v>
      </c>
      <c r="D9" s="2">
        <v>4</v>
      </c>
      <c r="E9" s="2" t="s">
        <v>178</v>
      </c>
      <c r="F9" s="2" t="s">
        <v>179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78</v>
      </c>
      <c r="C10" s="2">
        <v>31</v>
      </c>
      <c r="D10" s="2">
        <v>4</v>
      </c>
      <c r="E10" s="2" t="s">
        <v>178</v>
      </c>
      <c r="F10" s="2" t="s">
        <v>179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78</v>
      </c>
      <c r="C11" s="2">
        <v>13</v>
      </c>
      <c r="D11" s="2">
        <v>4</v>
      </c>
      <c r="E11" s="2" t="s">
        <v>178</v>
      </c>
      <c r="F11" s="2" t="s">
        <v>179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78</v>
      </c>
      <c r="C12" s="2">
        <v>23</v>
      </c>
      <c r="D12" s="2">
        <v>4</v>
      </c>
      <c r="E12" s="2" t="s">
        <v>178</v>
      </c>
      <c r="F12" s="2" t="s">
        <v>179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78</v>
      </c>
      <c r="C13" s="2">
        <v>19</v>
      </c>
      <c r="D13" s="2">
        <v>4</v>
      </c>
      <c r="E13" s="2" t="s">
        <v>178</v>
      </c>
      <c r="F13" s="2" t="s">
        <v>179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78</v>
      </c>
      <c r="C14" s="2">
        <v>36</v>
      </c>
      <c r="D14" s="2">
        <v>4</v>
      </c>
      <c r="E14" s="2" t="s">
        <v>178</v>
      </c>
      <c r="F14" s="2" t="s">
        <v>179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78</v>
      </c>
      <c r="C15" s="2">
        <v>9</v>
      </c>
      <c r="D15" s="2">
        <v>4</v>
      </c>
      <c r="E15" s="2" t="s">
        <v>178</v>
      </c>
      <c r="F15" s="2" t="s">
        <v>179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78</v>
      </c>
      <c r="C16" s="2">
        <v>8</v>
      </c>
      <c r="D16" s="2">
        <v>4</v>
      </c>
      <c r="E16" s="2" t="s">
        <v>178</v>
      </c>
      <c r="F16" s="2" t="s">
        <v>179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78</v>
      </c>
      <c r="C17" s="2">
        <v>34</v>
      </c>
      <c r="D17" s="2">
        <v>4</v>
      </c>
      <c r="E17" s="2" t="s">
        <v>178</v>
      </c>
      <c r="F17" s="2" t="s">
        <v>179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78</v>
      </c>
      <c r="C18" s="2">
        <v>10</v>
      </c>
      <c r="D18" s="2">
        <v>4</v>
      </c>
      <c r="E18" s="2" t="s">
        <v>178</v>
      </c>
      <c r="F18" s="2" t="s">
        <v>179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78</v>
      </c>
      <c r="C19" s="2">
        <v>16</v>
      </c>
      <c r="D19" s="2">
        <v>4</v>
      </c>
      <c r="E19" s="2" t="s">
        <v>178</v>
      </c>
      <c r="F19" s="2" t="s">
        <v>179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78</v>
      </c>
      <c r="C20" s="2">
        <v>24</v>
      </c>
      <c r="D20" s="2">
        <v>4</v>
      </c>
      <c r="E20" s="2" t="s">
        <v>178</v>
      </c>
      <c r="F20" s="2" t="s">
        <v>179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78</v>
      </c>
      <c r="C21" s="2">
        <v>7</v>
      </c>
      <c r="D21" s="2">
        <v>4</v>
      </c>
      <c r="E21" s="2" t="s">
        <v>178</v>
      </c>
      <c r="F21" s="2" t="s">
        <v>179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78</v>
      </c>
      <c r="C22" s="2">
        <v>5</v>
      </c>
      <c r="D22" s="2">
        <v>4</v>
      </c>
      <c r="E22" s="2" t="s">
        <v>178</v>
      </c>
      <c r="F22" s="2" t="s">
        <v>179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78</v>
      </c>
      <c r="C23" s="2">
        <v>30</v>
      </c>
      <c r="D23" s="2">
        <v>4</v>
      </c>
      <c r="E23" s="2" t="s">
        <v>178</v>
      </c>
      <c r="F23" s="2" t="s">
        <v>179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78</v>
      </c>
      <c r="C24" s="2">
        <v>39</v>
      </c>
      <c r="D24" s="2">
        <v>4</v>
      </c>
      <c r="E24" s="2" t="s">
        <v>178</v>
      </c>
      <c r="F24" s="2" t="s">
        <v>179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78</v>
      </c>
      <c r="C25" s="2">
        <v>6</v>
      </c>
      <c r="D25" s="2">
        <v>4</v>
      </c>
      <c r="E25" s="2" t="s">
        <v>178</v>
      </c>
      <c r="F25" s="2" t="s">
        <v>179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78</v>
      </c>
      <c r="C26" s="2">
        <v>27</v>
      </c>
      <c r="D26" s="2">
        <v>4</v>
      </c>
      <c r="E26" s="2" t="s">
        <v>178</v>
      </c>
      <c r="F26" s="2" t="s">
        <v>179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78</v>
      </c>
      <c r="C27" s="2">
        <v>11</v>
      </c>
      <c r="D27" s="2">
        <v>4</v>
      </c>
      <c r="E27" s="2" t="s">
        <v>178</v>
      </c>
      <c r="F27" s="2" t="s">
        <v>179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78</v>
      </c>
      <c r="C28" s="2">
        <v>21</v>
      </c>
      <c r="D28" s="2">
        <v>4</v>
      </c>
      <c r="E28" s="2" t="s">
        <v>178</v>
      </c>
      <c r="F28" s="2" t="s">
        <v>179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78</v>
      </c>
      <c r="C29" s="2">
        <v>25</v>
      </c>
      <c r="D29" s="2">
        <v>4</v>
      </c>
      <c r="E29" s="2" t="s">
        <v>178</v>
      </c>
      <c r="F29" s="2" t="s">
        <v>179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78</v>
      </c>
      <c r="C30" s="2">
        <v>12</v>
      </c>
      <c r="D30" s="2">
        <v>4</v>
      </c>
      <c r="E30" s="2" t="s">
        <v>178</v>
      </c>
      <c r="F30" s="2" t="s">
        <v>179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78</v>
      </c>
      <c r="C31" s="2">
        <v>1</v>
      </c>
      <c r="D31" s="2">
        <v>4</v>
      </c>
      <c r="E31" s="2" t="s">
        <v>178</v>
      </c>
      <c r="F31" s="2" t="s">
        <v>179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78</v>
      </c>
      <c r="C32" s="2">
        <v>4</v>
      </c>
      <c r="D32" s="2">
        <v>4</v>
      </c>
      <c r="E32" s="2" t="s">
        <v>178</v>
      </c>
      <c r="F32" s="2" t="s">
        <v>179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78</v>
      </c>
      <c r="C33" s="2">
        <v>29</v>
      </c>
      <c r="D33" s="2">
        <v>4</v>
      </c>
      <c r="E33" s="2" t="s">
        <v>178</v>
      </c>
      <c r="F33" s="2" t="s">
        <v>179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78</v>
      </c>
      <c r="C34" s="2">
        <v>20</v>
      </c>
      <c r="D34" s="2">
        <v>4</v>
      </c>
      <c r="E34" s="2" t="s">
        <v>178</v>
      </c>
      <c r="F34" s="2" t="s">
        <v>179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78</v>
      </c>
      <c r="C35" s="2">
        <v>3</v>
      </c>
      <c r="D35" s="2">
        <v>4</v>
      </c>
      <c r="E35" s="2" t="s">
        <v>178</v>
      </c>
      <c r="F35" s="2" t="s">
        <v>179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78</v>
      </c>
      <c r="C36" s="2">
        <v>33</v>
      </c>
      <c r="D36" s="2">
        <v>4</v>
      </c>
      <c r="E36" s="2" t="s">
        <v>178</v>
      </c>
      <c r="F36" s="2" t="s">
        <v>179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78</v>
      </c>
      <c r="C37" s="2">
        <v>26</v>
      </c>
      <c r="D37" s="2">
        <v>4</v>
      </c>
      <c r="E37" s="2" t="s">
        <v>178</v>
      </c>
      <c r="F37" s="2" t="s">
        <v>179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78</v>
      </c>
      <c r="C38" s="2">
        <v>41</v>
      </c>
      <c r="D38" s="2">
        <v>4</v>
      </c>
      <c r="E38" s="2" t="s">
        <v>178</v>
      </c>
      <c r="F38" s="2" t="s">
        <v>179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78</v>
      </c>
      <c r="C39" s="2">
        <v>40</v>
      </c>
      <c r="D39" s="2">
        <v>4</v>
      </c>
      <c r="E39" s="2" t="s">
        <v>178</v>
      </c>
      <c r="F39" s="2" t="s">
        <v>179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78</v>
      </c>
      <c r="C40" s="2">
        <v>43</v>
      </c>
      <c r="D40" s="2">
        <v>4</v>
      </c>
      <c r="E40" s="2" t="s">
        <v>178</v>
      </c>
      <c r="F40" s="2" t="s">
        <v>179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78</v>
      </c>
      <c r="C41" s="2">
        <v>42</v>
      </c>
      <c r="D41" s="2">
        <v>4</v>
      </c>
      <c r="E41" s="2" t="s">
        <v>178</v>
      </c>
      <c r="F41" s="2" t="s">
        <v>179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78</v>
      </c>
      <c r="C42" s="2">
        <v>28</v>
      </c>
      <c r="D42" s="2">
        <v>4</v>
      </c>
      <c r="E42" s="2" t="s">
        <v>178</v>
      </c>
      <c r="F42" s="2" t="s">
        <v>179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78</v>
      </c>
      <c r="C43" s="2">
        <v>35</v>
      </c>
      <c r="D43" s="2">
        <v>4</v>
      </c>
      <c r="E43" s="2" t="s">
        <v>178</v>
      </c>
      <c r="F43" s="2" t="s">
        <v>179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78</v>
      </c>
      <c r="C44" s="2">
        <v>17</v>
      </c>
      <c r="D44" s="2">
        <v>4</v>
      </c>
      <c r="E44" s="2" t="s">
        <v>178</v>
      </c>
      <c r="F44" s="2" t="s">
        <v>179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78</v>
      </c>
      <c r="C45" s="2">
        <v>22</v>
      </c>
      <c r="D45" s="2">
        <v>4</v>
      </c>
      <c r="E45" s="2" t="s">
        <v>178</v>
      </c>
      <c r="F45" s="2" t="s">
        <v>179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78</v>
      </c>
      <c r="C46" s="2">
        <v>18</v>
      </c>
      <c r="D46" s="2">
        <v>4</v>
      </c>
      <c r="E46" s="2" t="s">
        <v>178</v>
      </c>
      <c r="F46" s="2" t="s">
        <v>179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7</v>
      </c>
      <c r="H47" s="3">
        <f t="shared" ref="H47:AF47" si="0">SUM(H2:H46)</f>
        <v>181</v>
      </c>
      <c r="I47" s="3">
        <f t="shared" si="0"/>
        <v>5450002</v>
      </c>
      <c r="J47" s="3">
        <f t="shared" si="0"/>
        <v>0</v>
      </c>
      <c r="K47" s="3">
        <f t="shared" si="0"/>
        <v>0</v>
      </c>
      <c r="L47" s="3">
        <f t="shared" si="0"/>
        <v>0</v>
      </c>
      <c r="M47" s="3">
        <f t="shared" si="0"/>
        <v>7</v>
      </c>
      <c r="N47" s="3">
        <f t="shared" si="0"/>
        <v>181</v>
      </c>
      <c r="O47" s="3">
        <f t="shared" si="0"/>
        <v>5450002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9</v>
      </c>
      <c r="U47" s="3">
        <f t="shared" si="0"/>
        <v>62.6</v>
      </c>
      <c r="V47" s="3">
        <f t="shared" si="0"/>
        <v>1332002</v>
      </c>
      <c r="W47" s="3">
        <f t="shared" si="0"/>
        <v>1</v>
      </c>
      <c r="X47" s="3">
        <f t="shared" si="0"/>
        <v>0</v>
      </c>
      <c r="Y47" s="3">
        <f t="shared" si="0"/>
        <v>0</v>
      </c>
      <c r="Z47" s="3">
        <f t="shared" si="0"/>
        <v>10</v>
      </c>
      <c r="AA47" s="3">
        <f t="shared" si="0"/>
        <v>62.6</v>
      </c>
      <c r="AB47" s="3">
        <f t="shared" si="0"/>
        <v>1332002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6" workbookViewId="0">
      <selection activeCell="Y49" sqref="Y49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9.5703125" bestFit="1" customWidth="1"/>
    <col min="9" max="9" width="13.28515625" bestFit="1" customWidth="1"/>
    <col min="10" max="10" width="9.28515625" bestFit="1" customWidth="1"/>
    <col min="11" max="11" width="9.5703125" bestFit="1" customWidth="1"/>
    <col min="12" max="12" width="11.5703125" bestFit="1" customWidth="1"/>
    <col min="13" max="13" width="9.28515625" bestFit="1" customWidth="1"/>
    <col min="14" max="14" width="9.5703125" bestFit="1" customWidth="1"/>
    <col min="15" max="15" width="13.285156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20</v>
      </c>
      <c r="B2" s="2">
        <v>79</v>
      </c>
      <c r="C2" s="2">
        <v>38</v>
      </c>
      <c r="D2" s="2">
        <v>4</v>
      </c>
      <c r="E2" s="2" t="s">
        <v>180</v>
      </c>
      <c r="F2" s="2" t="s">
        <v>181</v>
      </c>
      <c r="G2" s="2">
        <v>2.5</v>
      </c>
      <c r="H2" s="2">
        <v>62.5</v>
      </c>
      <c r="I2" s="2">
        <v>1875000</v>
      </c>
      <c r="J2" s="2">
        <v>0</v>
      </c>
      <c r="K2" s="2">
        <v>0</v>
      </c>
      <c r="L2" s="2">
        <v>0</v>
      </c>
      <c r="M2" s="2">
        <v>2.5</v>
      </c>
      <c r="N2" s="2">
        <v>62.5</v>
      </c>
      <c r="O2" s="2">
        <v>1875000</v>
      </c>
      <c r="P2" s="2">
        <v>0</v>
      </c>
      <c r="Q2" s="2">
        <v>0</v>
      </c>
      <c r="R2" s="2">
        <v>0</v>
      </c>
      <c r="S2" s="2">
        <v>0</v>
      </c>
      <c r="T2" s="2">
        <v>1.8</v>
      </c>
      <c r="U2" s="2">
        <v>13.5</v>
      </c>
      <c r="V2" s="2">
        <v>540000</v>
      </c>
      <c r="W2" s="2">
        <v>0</v>
      </c>
      <c r="X2" s="2">
        <v>0</v>
      </c>
      <c r="Y2" s="2">
        <v>0</v>
      </c>
      <c r="Z2" s="2">
        <v>1.8</v>
      </c>
      <c r="AA2" s="2">
        <v>13.5</v>
      </c>
      <c r="AB2" s="2">
        <v>540000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10</v>
      </c>
      <c r="B3" s="2">
        <v>79</v>
      </c>
      <c r="C3" s="2">
        <v>47</v>
      </c>
      <c r="D3" s="2">
        <v>4</v>
      </c>
      <c r="E3" s="2" t="s">
        <v>180</v>
      </c>
      <c r="F3" s="2" t="s">
        <v>181</v>
      </c>
      <c r="G3" s="2">
        <v>1</v>
      </c>
      <c r="H3" s="2">
        <v>16</v>
      </c>
      <c r="I3" s="2">
        <v>560000</v>
      </c>
      <c r="J3" s="2">
        <v>1</v>
      </c>
      <c r="K3" s="2">
        <v>16</v>
      </c>
      <c r="L3" s="2">
        <v>560000</v>
      </c>
      <c r="M3" s="2">
        <v>2</v>
      </c>
      <c r="N3" s="2">
        <v>32</v>
      </c>
      <c r="O3" s="2">
        <v>1120000</v>
      </c>
      <c r="P3" s="2">
        <v>0</v>
      </c>
      <c r="Q3" s="2">
        <v>0</v>
      </c>
      <c r="R3" s="2">
        <v>0</v>
      </c>
      <c r="S3" s="2">
        <v>0</v>
      </c>
      <c r="T3" s="2">
        <v>1</v>
      </c>
      <c r="U3" s="2">
        <v>16</v>
      </c>
      <c r="V3" s="2">
        <v>560000</v>
      </c>
      <c r="W3" s="2">
        <v>1</v>
      </c>
      <c r="X3" s="2">
        <v>16</v>
      </c>
      <c r="Y3" s="2">
        <v>560000</v>
      </c>
      <c r="Z3" s="2">
        <v>2</v>
      </c>
      <c r="AA3" s="2">
        <v>32</v>
      </c>
      <c r="AB3" s="2">
        <v>1120000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12</v>
      </c>
      <c r="B4" s="2">
        <v>79</v>
      </c>
      <c r="C4" s="2">
        <v>44</v>
      </c>
      <c r="D4" s="2">
        <v>4</v>
      </c>
      <c r="E4" s="2" t="s">
        <v>180</v>
      </c>
      <c r="F4" s="2" t="s">
        <v>181</v>
      </c>
      <c r="G4" s="2">
        <v>10</v>
      </c>
      <c r="H4" s="2">
        <v>200</v>
      </c>
      <c r="I4" s="2">
        <v>1000000</v>
      </c>
      <c r="J4" s="2">
        <v>0</v>
      </c>
      <c r="K4" s="2">
        <v>0</v>
      </c>
      <c r="L4" s="2">
        <v>0</v>
      </c>
      <c r="M4" s="2">
        <v>10</v>
      </c>
      <c r="N4" s="2">
        <v>200</v>
      </c>
      <c r="O4" s="2">
        <v>1000000</v>
      </c>
      <c r="P4" s="2">
        <v>0</v>
      </c>
      <c r="Q4" s="2">
        <v>0</v>
      </c>
      <c r="R4" s="2">
        <v>0</v>
      </c>
      <c r="S4" s="2">
        <v>0</v>
      </c>
      <c r="T4" s="2">
        <v>10</v>
      </c>
      <c r="U4" s="2">
        <v>1</v>
      </c>
      <c r="V4" s="2">
        <v>100000</v>
      </c>
      <c r="W4" s="2">
        <v>0</v>
      </c>
      <c r="X4" s="2">
        <v>0</v>
      </c>
      <c r="Y4" s="2">
        <v>0</v>
      </c>
      <c r="Z4" s="2">
        <v>10</v>
      </c>
      <c r="AA4" s="2">
        <v>1</v>
      </c>
      <c r="AB4" s="2">
        <v>100000</v>
      </c>
      <c r="AC4" s="2">
        <v>0.4</v>
      </c>
      <c r="AD4" s="2">
        <v>0</v>
      </c>
      <c r="AE4" s="2">
        <v>0</v>
      </c>
      <c r="AF4" s="2">
        <v>0</v>
      </c>
    </row>
    <row r="5" spans="1:32" x14ac:dyDescent="0.25">
      <c r="A5" s="2" t="s">
        <v>46</v>
      </c>
      <c r="B5" s="2">
        <v>79</v>
      </c>
      <c r="C5" s="2">
        <v>43</v>
      </c>
      <c r="D5" s="2">
        <v>4</v>
      </c>
      <c r="E5" s="2" t="s">
        <v>180</v>
      </c>
      <c r="F5" s="2" t="s">
        <v>181</v>
      </c>
      <c r="G5" s="2">
        <v>100</v>
      </c>
      <c r="H5" s="2">
        <v>2050</v>
      </c>
      <c r="I5" s="2">
        <v>700000</v>
      </c>
      <c r="J5" s="2">
        <v>20</v>
      </c>
      <c r="K5" s="2">
        <v>1000</v>
      </c>
      <c r="L5" s="2">
        <v>200000</v>
      </c>
      <c r="M5" s="2">
        <v>120</v>
      </c>
      <c r="N5" s="2">
        <v>3050</v>
      </c>
      <c r="O5" s="2">
        <v>900000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6</v>
      </c>
      <c r="B6" s="2">
        <v>79</v>
      </c>
      <c r="C6" s="2">
        <v>32</v>
      </c>
      <c r="D6" s="2">
        <v>4</v>
      </c>
      <c r="E6" s="2" t="s">
        <v>180</v>
      </c>
      <c r="F6" s="2" t="s">
        <v>181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9</v>
      </c>
      <c r="B7" s="2">
        <v>79</v>
      </c>
      <c r="C7" s="2">
        <v>37</v>
      </c>
      <c r="D7" s="2">
        <v>4</v>
      </c>
      <c r="E7" s="2" t="s">
        <v>180</v>
      </c>
      <c r="F7" s="2" t="s">
        <v>181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11</v>
      </c>
      <c r="B8" s="2">
        <v>79</v>
      </c>
      <c r="C8" s="2">
        <v>45</v>
      </c>
      <c r="D8" s="2">
        <v>4</v>
      </c>
      <c r="E8" s="2" t="s">
        <v>180</v>
      </c>
      <c r="F8" s="2" t="s">
        <v>181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79</v>
      </c>
      <c r="C9" s="2">
        <v>46</v>
      </c>
      <c r="D9" s="2">
        <v>4</v>
      </c>
      <c r="E9" s="2" t="s">
        <v>180</v>
      </c>
      <c r="F9" s="2" t="s">
        <v>181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79</v>
      </c>
      <c r="C10" s="2">
        <v>31</v>
      </c>
      <c r="D10" s="2">
        <v>4</v>
      </c>
      <c r="E10" s="2" t="s">
        <v>180</v>
      </c>
      <c r="F10" s="2" t="s">
        <v>181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79</v>
      </c>
      <c r="C11" s="2">
        <v>13</v>
      </c>
      <c r="D11" s="2">
        <v>4</v>
      </c>
      <c r="E11" s="2" t="s">
        <v>180</v>
      </c>
      <c r="F11" s="2" t="s">
        <v>181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79</v>
      </c>
      <c r="C12" s="2">
        <v>23</v>
      </c>
      <c r="D12" s="2">
        <v>4</v>
      </c>
      <c r="E12" s="2" t="s">
        <v>180</v>
      </c>
      <c r="F12" s="2" t="s">
        <v>181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79</v>
      </c>
      <c r="C13" s="2">
        <v>19</v>
      </c>
      <c r="D13" s="2">
        <v>4</v>
      </c>
      <c r="E13" s="2" t="s">
        <v>180</v>
      </c>
      <c r="F13" s="2" t="s">
        <v>181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79</v>
      </c>
      <c r="C14" s="2">
        <v>36</v>
      </c>
      <c r="D14" s="2">
        <v>4</v>
      </c>
      <c r="E14" s="2" t="s">
        <v>180</v>
      </c>
      <c r="F14" s="2" t="s">
        <v>181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79</v>
      </c>
      <c r="C15" s="2">
        <v>9</v>
      </c>
      <c r="D15" s="2">
        <v>4</v>
      </c>
      <c r="E15" s="2" t="s">
        <v>180</v>
      </c>
      <c r="F15" s="2" t="s">
        <v>181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79</v>
      </c>
      <c r="C16" s="2">
        <v>8</v>
      </c>
      <c r="D16" s="2">
        <v>4</v>
      </c>
      <c r="E16" s="2" t="s">
        <v>180</v>
      </c>
      <c r="F16" s="2" t="s">
        <v>181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79</v>
      </c>
      <c r="C17" s="2">
        <v>34</v>
      </c>
      <c r="D17" s="2">
        <v>4</v>
      </c>
      <c r="E17" s="2" t="s">
        <v>180</v>
      </c>
      <c r="F17" s="2" t="s">
        <v>181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79</v>
      </c>
      <c r="C18" s="2">
        <v>10</v>
      </c>
      <c r="D18" s="2">
        <v>4</v>
      </c>
      <c r="E18" s="2" t="s">
        <v>180</v>
      </c>
      <c r="F18" s="2" t="s">
        <v>181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79</v>
      </c>
      <c r="C19" s="2">
        <v>16</v>
      </c>
      <c r="D19" s="2">
        <v>4</v>
      </c>
      <c r="E19" s="2" t="s">
        <v>180</v>
      </c>
      <c r="F19" s="2" t="s">
        <v>181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79</v>
      </c>
      <c r="C20" s="2">
        <v>24</v>
      </c>
      <c r="D20" s="2">
        <v>4</v>
      </c>
      <c r="E20" s="2" t="s">
        <v>180</v>
      </c>
      <c r="F20" s="2" t="s">
        <v>181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79</v>
      </c>
      <c r="C21" s="2">
        <v>7</v>
      </c>
      <c r="D21" s="2">
        <v>4</v>
      </c>
      <c r="E21" s="2" t="s">
        <v>180</v>
      </c>
      <c r="F21" s="2" t="s">
        <v>181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79</v>
      </c>
      <c r="C22" s="2">
        <v>5</v>
      </c>
      <c r="D22" s="2">
        <v>4</v>
      </c>
      <c r="E22" s="2" t="s">
        <v>180</v>
      </c>
      <c r="F22" s="2" t="s">
        <v>181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79</v>
      </c>
      <c r="C23" s="2">
        <v>30</v>
      </c>
      <c r="D23" s="2">
        <v>4</v>
      </c>
      <c r="E23" s="2" t="s">
        <v>180</v>
      </c>
      <c r="F23" s="2" t="s">
        <v>181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79</v>
      </c>
      <c r="C24" s="2">
        <v>39</v>
      </c>
      <c r="D24" s="2">
        <v>4</v>
      </c>
      <c r="E24" s="2" t="s">
        <v>180</v>
      </c>
      <c r="F24" s="2" t="s">
        <v>181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79</v>
      </c>
      <c r="C25" s="2">
        <v>6</v>
      </c>
      <c r="D25" s="2">
        <v>4</v>
      </c>
      <c r="E25" s="2" t="s">
        <v>180</v>
      </c>
      <c r="F25" s="2" t="s">
        <v>181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79</v>
      </c>
      <c r="C26" s="2">
        <v>27</v>
      </c>
      <c r="D26" s="2">
        <v>4</v>
      </c>
      <c r="E26" s="2" t="s">
        <v>180</v>
      </c>
      <c r="F26" s="2" t="s">
        <v>181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79</v>
      </c>
      <c r="C27" s="2">
        <v>11</v>
      </c>
      <c r="D27" s="2">
        <v>4</v>
      </c>
      <c r="E27" s="2" t="s">
        <v>180</v>
      </c>
      <c r="F27" s="2" t="s">
        <v>181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79</v>
      </c>
      <c r="C28" s="2">
        <v>21</v>
      </c>
      <c r="D28" s="2">
        <v>4</v>
      </c>
      <c r="E28" s="2" t="s">
        <v>180</v>
      </c>
      <c r="F28" s="2" t="s">
        <v>181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79</v>
      </c>
      <c r="C29" s="2">
        <v>25</v>
      </c>
      <c r="D29" s="2">
        <v>4</v>
      </c>
      <c r="E29" s="2" t="s">
        <v>180</v>
      </c>
      <c r="F29" s="2" t="s">
        <v>181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79</v>
      </c>
      <c r="C30" s="2">
        <v>12</v>
      </c>
      <c r="D30" s="2">
        <v>4</v>
      </c>
      <c r="E30" s="2" t="s">
        <v>180</v>
      </c>
      <c r="F30" s="2" t="s">
        <v>181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79</v>
      </c>
      <c r="C31" s="2">
        <v>1</v>
      </c>
      <c r="D31" s="2">
        <v>4</v>
      </c>
      <c r="E31" s="2" t="s">
        <v>180</v>
      </c>
      <c r="F31" s="2" t="s">
        <v>181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79</v>
      </c>
      <c r="C32" s="2">
        <v>2</v>
      </c>
      <c r="D32" s="2">
        <v>4</v>
      </c>
      <c r="E32" s="2" t="s">
        <v>180</v>
      </c>
      <c r="F32" s="2" t="s">
        <v>181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79</v>
      </c>
      <c r="C33" s="2">
        <v>4</v>
      </c>
      <c r="D33" s="2">
        <v>4</v>
      </c>
      <c r="E33" s="2" t="s">
        <v>180</v>
      </c>
      <c r="F33" s="2" t="s">
        <v>181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79</v>
      </c>
      <c r="C34" s="2">
        <v>29</v>
      </c>
      <c r="D34" s="2">
        <v>4</v>
      </c>
      <c r="E34" s="2" t="s">
        <v>180</v>
      </c>
      <c r="F34" s="2" t="s">
        <v>181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79</v>
      </c>
      <c r="C35" s="2">
        <v>20</v>
      </c>
      <c r="D35" s="2">
        <v>4</v>
      </c>
      <c r="E35" s="2" t="s">
        <v>180</v>
      </c>
      <c r="F35" s="2" t="s">
        <v>181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79</v>
      </c>
      <c r="C36" s="2">
        <v>3</v>
      </c>
      <c r="D36" s="2">
        <v>4</v>
      </c>
      <c r="E36" s="2" t="s">
        <v>180</v>
      </c>
      <c r="F36" s="2" t="s">
        <v>181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42</v>
      </c>
      <c r="B37" s="2">
        <v>79</v>
      </c>
      <c r="C37" s="2">
        <v>33</v>
      </c>
      <c r="D37" s="2">
        <v>4</v>
      </c>
      <c r="E37" s="2" t="s">
        <v>180</v>
      </c>
      <c r="F37" s="2" t="s">
        <v>181</v>
      </c>
      <c r="G37" s="2">
        <v>0.5</v>
      </c>
      <c r="H37" s="2">
        <v>5</v>
      </c>
      <c r="I37" s="2">
        <v>150000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43</v>
      </c>
      <c r="B38" s="2">
        <v>79</v>
      </c>
      <c r="C38" s="2">
        <v>26</v>
      </c>
      <c r="D38" s="2">
        <v>4</v>
      </c>
      <c r="E38" s="2" t="s">
        <v>180</v>
      </c>
      <c r="F38" s="2" t="s">
        <v>181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44</v>
      </c>
      <c r="B39" s="2">
        <v>79</v>
      </c>
      <c r="C39" s="2">
        <v>41</v>
      </c>
      <c r="D39" s="2">
        <v>4</v>
      </c>
      <c r="E39" s="2" t="s">
        <v>180</v>
      </c>
      <c r="F39" s="2" t="s">
        <v>181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45</v>
      </c>
      <c r="B40" s="2">
        <v>79</v>
      </c>
      <c r="C40" s="2">
        <v>40</v>
      </c>
      <c r="D40" s="2">
        <v>4</v>
      </c>
      <c r="E40" s="2" t="s">
        <v>180</v>
      </c>
      <c r="F40" s="2" t="s">
        <v>181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79</v>
      </c>
      <c r="C41" s="2">
        <v>42</v>
      </c>
      <c r="D41" s="2">
        <v>4</v>
      </c>
      <c r="E41" s="2" t="s">
        <v>180</v>
      </c>
      <c r="F41" s="2" t="s">
        <v>181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79</v>
      </c>
      <c r="C42" s="2">
        <v>28</v>
      </c>
      <c r="D42" s="2">
        <v>4</v>
      </c>
      <c r="E42" s="2" t="s">
        <v>180</v>
      </c>
      <c r="F42" s="2" t="s">
        <v>181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79</v>
      </c>
      <c r="C43" s="2">
        <v>35</v>
      </c>
      <c r="D43" s="2">
        <v>4</v>
      </c>
      <c r="E43" s="2" t="s">
        <v>180</v>
      </c>
      <c r="F43" s="2" t="s">
        <v>181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79</v>
      </c>
      <c r="C44" s="2">
        <v>17</v>
      </c>
      <c r="D44" s="2">
        <v>4</v>
      </c>
      <c r="E44" s="2" t="s">
        <v>180</v>
      </c>
      <c r="F44" s="2" t="s">
        <v>181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79</v>
      </c>
      <c r="C45" s="2">
        <v>22</v>
      </c>
      <c r="D45" s="2">
        <v>4</v>
      </c>
      <c r="E45" s="2" t="s">
        <v>180</v>
      </c>
      <c r="F45" s="2" t="s">
        <v>181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79</v>
      </c>
      <c r="C46" s="2">
        <v>18</v>
      </c>
      <c r="D46" s="2">
        <v>4</v>
      </c>
      <c r="E46" s="2" t="s">
        <v>180</v>
      </c>
      <c r="F46" s="2" t="s">
        <v>181</v>
      </c>
      <c r="G46" s="2">
        <v>11</v>
      </c>
      <c r="H46" s="2">
        <v>132</v>
      </c>
      <c r="I46" s="2">
        <v>1320000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125</v>
      </c>
      <c r="H47" s="3">
        <f t="shared" ref="H47:AF47" si="0">SUM(H2:H46)</f>
        <v>2465.5</v>
      </c>
      <c r="I47" s="3">
        <f t="shared" si="0"/>
        <v>5605000</v>
      </c>
      <c r="J47" s="3">
        <f t="shared" si="0"/>
        <v>21</v>
      </c>
      <c r="K47" s="3">
        <f t="shared" si="0"/>
        <v>1016</v>
      </c>
      <c r="L47" s="3">
        <f t="shared" si="0"/>
        <v>760000</v>
      </c>
      <c r="M47" s="3">
        <f t="shared" si="0"/>
        <v>134.5</v>
      </c>
      <c r="N47" s="3">
        <f t="shared" si="0"/>
        <v>3344.5</v>
      </c>
      <c r="O47" s="3">
        <f t="shared" si="0"/>
        <v>4895000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12.8</v>
      </c>
      <c r="U47" s="3">
        <f t="shared" si="0"/>
        <v>30.5</v>
      </c>
      <c r="V47" s="3">
        <f t="shared" si="0"/>
        <v>1200000</v>
      </c>
      <c r="W47" s="3">
        <f t="shared" si="0"/>
        <v>1</v>
      </c>
      <c r="X47" s="3">
        <f t="shared" si="0"/>
        <v>16</v>
      </c>
      <c r="Y47" s="3">
        <f t="shared" si="0"/>
        <v>560000</v>
      </c>
      <c r="Z47" s="3">
        <f t="shared" si="0"/>
        <v>13.8</v>
      </c>
      <c r="AA47" s="3">
        <f t="shared" si="0"/>
        <v>46.5</v>
      </c>
      <c r="AB47" s="3">
        <f t="shared" si="0"/>
        <v>1760000</v>
      </c>
      <c r="AC47" s="3">
        <f t="shared" si="0"/>
        <v>0.4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O30" workbookViewId="0">
      <selection activeCell="AB51" sqref="AB51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80</v>
      </c>
      <c r="C2" s="2">
        <v>2</v>
      </c>
      <c r="D2" s="2">
        <v>4</v>
      </c>
      <c r="E2" s="2" t="s">
        <v>182</v>
      </c>
      <c r="F2" s="2" t="s">
        <v>183</v>
      </c>
      <c r="G2" s="2">
        <v>14</v>
      </c>
      <c r="H2" s="2">
        <v>28</v>
      </c>
      <c r="I2" s="2">
        <v>1520000</v>
      </c>
      <c r="J2" s="2">
        <v>13</v>
      </c>
      <c r="K2" s="2">
        <v>28</v>
      </c>
      <c r="L2" s="2">
        <v>1428000</v>
      </c>
      <c r="M2" s="2">
        <v>27</v>
      </c>
      <c r="N2" s="2">
        <v>56</v>
      </c>
      <c r="O2" s="2">
        <v>2948000</v>
      </c>
      <c r="P2" s="2">
        <v>0</v>
      </c>
      <c r="Q2" s="2">
        <v>0</v>
      </c>
      <c r="R2" s="2">
        <v>0</v>
      </c>
      <c r="S2" s="2">
        <v>0</v>
      </c>
      <c r="T2" s="2">
        <v>14</v>
      </c>
      <c r="U2" s="2">
        <v>32</v>
      </c>
      <c r="V2" s="2">
        <v>1680000</v>
      </c>
      <c r="W2" s="2">
        <v>13</v>
      </c>
      <c r="X2" s="2">
        <v>31</v>
      </c>
      <c r="Y2" s="2">
        <v>1548000</v>
      </c>
      <c r="Z2" s="2">
        <v>27</v>
      </c>
      <c r="AA2" s="2">
        <v>63</v>
      </c>
      <c r="AB2" s="2">
        <v>3228000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12</v>
      </c>
      <c r="B3" s="2">
        <v>80</v>
      </c>
      <c r="C3" s="2">
        <v>44</v>
      </c>
      <c r="D3" s="2">
        <v>4</v>
      </c>
      <c r="E3" s="2" t="s">
        <v>182</v>
      </c>
      <c r="F3" s="2" t="s">
        <v>183</v>
      </c>
      <c r="G3" s="2">
        <v>2</v>
      </c>
      <c r="H3" s="2">
        <v>40</v>
      </c>
      <c r="I3" s="2">
        <v>1000000</v>
      </c>
      <c r="J3" s="2">
        <v>0.5</v>
      </c>
      <c r="K3" s="2">
        <v>2</v>
      </c>
      <c r="L3" s="2">
        <v>200000</v>
      </c>
      <c r="M3" s="2">
        <v>2.5</v>
      </c>
      <c r="N3" s="2">
        <v>42</v>
      </c>
      <c r="O3" s="2">
        <v>1200000</v>
      </c>
      <c r="P3" s="2">
        <v>0</v>
      </c>
      <c r="Q3" s="2">
        <v>0</v>
      </c>
      <c r="R3" s="2">
        <v>0</v>
      </c>
      <c r="S3" s="2">
        <v>0</v>
      </c>
      <c r="T3" s="2">
        <v>3</v>
      </c>
      <c r="U3" s="2">
        <v>4</v>
      </c>
      <c r="V3" s="2">
        <v>400000</v>
      </c>
      <c r="W3" s="2">
        <v>0.5</v>
      </c>
      <c r="X3" s="2">
        <v>2</v>
      </c>
      <c r="Y3" s="2">
        <v>200000</v>
      </c>
      <c r="Z3" s="2">
        <v>3.5</v>
      </c>
      <c r="AA3" s="2">
        <v>6</v>
      </c>
      <c r="AB3" s="2">
        <v>600000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42</v>
      </c>
      <c r="B4" s="2">
        <v>80</v>
      </c>
      <c r="C4" s="2">
        <v>33</v>
      </c>
      <c r="D4" s="2">
        <v>4</v>
      </c>
      <c r="E4" s="2" t="s">
        <v>182</v>
      </c>
      <c r="F4" s="2" t="s">
        <v>183</v>
      </c>
      <c r="G4" s="2">
        <v>2</v>
      </c>
      <c r="H4" s="2">
        <v>21</v>
      </c>
      <c r="I4" s="2">
        <v>400000.05</v>
      </c>
      <c r="J4" s="2">
        <v>0</v>
      </c>
      <c r="K4" s="2">
        <v>0</v>
      </c>
      <c r="L4" s="2">
        <v>0</v>
      </c>
      <c r="M4" s="2">
        <v>2</v>
      </c>
      <c r="N4" s="2">
        <v>21</v>
      </c>
      <c r="O4" s="2">
        <v>1000000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21</v>
      </c>
      <c r="B5" s="2">
        <v>80</v>
      </c>
      <c r="C5" s="2">
        <v>8</v>
      </c>
      <c r="D5" s="2">
        <v>4</v>
      </c>
      <c r="E5" s="2" t="s">
        <v>182</v>
      </c>
      <c r="F5" s="2" t="s">
        <v>183</v>
      </c>
      <c r="G5" s="2">
        <v>2</v>
      </c>
      <c r="H5" s="2">
        <v>12</v>
      </c>
      <c r="I5" s="2">
        <v>360000</v>
      </c>
      <c r="J5" s="2">
        <v>2</v>
      </c>
      <c r="K5" s="2">
        <v>12</v>
      </c>
      <c r="L5" s="2">
        <v>360000</v>
      </c>
      <c r="M5" s="2">
        <v>4</v>
      </c>
      <c r="N5" s="2">
        <v>24</v>
      </c>
      <c r="O5" s="2">
        <v>720000</v>
      </c>
      <c r="P5" s="2">
        <v>0</v>
      </c>
      <c r="Q5" s="2">
        <v>0</v>
      </c>
      <c r="R5" s="2">
        <v>0</v>
      </c>
      <c r="S5" s="2">
        <v>0</v>
      </c>
      <c r="T5" s="2">
        <v>2</v>
      </c>
      <c r="U5" s="2">
        <v>12</v>
      </c>
      <c r="V5" s="2">
        <v>360000</v>
      </c>
      <c r="W5" s="2">
        <v>2</v>
      </c>
      <c r="X5" s="2">
        <v>12</v>
      </c>
      <c r="Y5" s="2">
        <v>360000</v>
      </c>
      <c r="Z5" s="2">
        <v>4</v>
      </c>
      <c r="AA5" s="2">
        <v>24</v>
      </c>
      <c r="AB5" s="2">
        <v>720000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30</v>
      </c>
      <c r="B6" s="2">
        <v>80</v>
      </c>
      <c r="C6" s="2">
        <v>6</v>
      </c>
      <c r="D6" s="2">
        <v>4</v>
      </c>
      <c r="E6" s="2" t="s">
        <v>182</v>
      </c>
      <c r="F6" s="2" t="s">
        <v>183</v>
      </c>
      <c r="G6" s="2">
        <v>7.0000000000000007E-2</v>
      </c>
      <c r="H6" s="2">
        <v>0.52</v>
      </c>
      <c r="I6" s="2">
        <v>112900</v>
      </c>
      <c r="J6" s="2">
        <v>7.0000000000000007E-2</v>
      </c>
      <c r="K6" s="2">
        <v>0.53</v>
      </c>
      <c r="L6" s="2">
        <v>113500</v>
      </c>
      <c r="M6" s="2">
        <v>0.14000000000000001</v>
      </c>
      <c r="N6" s="2">
        <v>1.05</v>
      </c>
      <c r="O6" s="2">
        <v>226400</v>
      </c>
      <c r="P6" s="2">
        <v>0</v>
      </c>
      <c r="Q6" s="2">
        <v>0</v>
      </c>
      <c r="R6" s="2">
        <v>0</v>
      </c>
      <c r="S6" s="2">
        <v>0</v>
      </c>
      <c r="T6" s="2"/>
      <c r="U6" s="2"/>
      <c r="V6" s="2"/>
      <c r="W6" s="2"/>
      <c r="X6" s="2"/>
      <c r="Y6" s="2"/>
      <c r="Z6" s="2">
        <v>0.13</v>
      </c>
      <c r="AA6" s="2">
        <v>1.04</v>
      </c>
      <c r="AB6" s="2">
        <v>225200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10</v>
      </c>
      <c r="B7" s="2">
        <v>80</v>
      </c>
      <c r="C7" s="2">
        <v>47</v>
      </c>
      <c r="D7" s="2">
        <v>4</v>
      </c>
      <c r="E7" s="2" t="s">
        <v>182</v>
      </c>
      <c r="F7" s="2" t="s">
        <v>183</v>
      </c>
      <c r="G7" s="2">
        <v>7.4</v>
      </c>
      <c r="H7" s="2">
        <v>22</v>
      </c>
      <c r="I7" s="2">
        <v>225000</v>
      </c>
      <c r="J7" s="2">
        <v>0.2</v>
      </c>
      <c r="K7" s="2">
        <v>0</v>
      </c>
      <c r="L7" s="2">
        <v>0</v>
      </c>
      <c r="M7" s="2">
        <v>7.6</v>
      </c>
      <c r="N7" s="2">
        <v>22</v>
      </c>
      <c r="O7" s="2">
        <v>225000</v>
      </c>
      <c r="P7" s="2">
        <v>0</v>
      </c>
      <c r="Q7" s="2">
        <v>0</v>
      </c>
      <c r="R7" s="2">
        <v>0</v>
      </c>
      <c r="S7" s="2">
        <v>0</v>
      </c>
      <c r="T7" s="2">
        <v>0.4</v>
      </c>
      <c r="U7" s="2">
        <v>0.3</v>
      </c>
      <c r="V7" s="2">
        <v>3000</v>
      </c>
      <c r="W7" s="2">
        <v>0.2</v>
      </c>
      <c r="X7" s="2">
        <v>0</v>
      </c>
      <c r="Y7" s="2">
        <v>0</v>
      </c>
      <c r="Z7" s="2">
        <v>0.60000000000000009</v>
      </c>
      <c r="AA7" s="2">
        <v>0.3</v>
      </c>
      <c r="AB7" s="2">
        <v>3000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80</v>
      </c>
      <c r="C8" s="2">
        <v>46</v>
      </c>
      <c r="D8" s="2">
        <v>4</v>
      </c>
      <c r="E8" s="2" t="s">
        <v>182</v>
      </c>
      <c r="F8" s="2" t="s">
        <v>183</v>
      </c>
      <c r="G8" s="2">
        <v>2</v>
      </c>
      <c r="H8" s="2">
        <v>2</v>
      </c>
      <c r="I8" s="2">
        <v>80000</v>
      </c>
      <c r="J8" s="2">
        <v>2</v>
      </c>
      <c r="K8" s="2">
        <v>2</v>
      </c>
      <c r="L8" s="2">
        <v>80000</v>
      </c>
      <c r="M8" s="2">
        <v>4</v>
      </c>
      <c r="N8" s="2">
        <v>4</v>
      </c>
      <c r="O8" s="2">
        <v>160000</v>
      </c>
      <c r="P8" s="2">
        <v>0</v>
      </c>
      <c r="Q8" s="2">
        <v>0</v>
      </c>
      <c r="R8" s="2">
        <v>0</v>
      </c>
      <c r="S8" s="2">
        <v>0</v>
      </c>
      <c r="T8" s="2">
        <v>1</v>
      </c>
      <c r="U8" s="2">
        <v>0.8</v>
      </c>
      <c r="V8" s="2">
        <v>32000</v>
      </c>
      <c r="W8" s="2">
        <v>0</v>
      </c>
      <c r="X8" s="2">
        <v>0</v>
      </c>
      <c r="Y8" s="2">
        <v>0</v>
      </c>
      <c r="Z8" s="2">
        <v>1</v>
      </c>
      <c r="AA8" s="2">
        <v>0.8</v>
      </c>
      <c r="AB8" s="2">
        <v>32000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20</v>
      </c>
      <c r="B9" s="2">
        <v>80</v>
      </c>
      <c r="C9" s="2">
        <v>38</v>
      </c>
      <c r="D9" s="2">
        <v>4</v>
      </c>
      <c r="E9" s="2" t="s">
        <v>182</v>
      </c>
      <c r="F9" s="2" t="s">
        <v>183</v>
      </c>
      <c r="G9" s="2">
        <v>0.2</v>
      </c>
      <c r="H9" s="2">
        <v>2</v>
      </c>
      <c r="I9" s="2">
        <v>80000</v>
      </c>
      <c r="J9" s="2">
        <v>0.2</v>
      </c>
      <c r="K9" s="2">
        <v>2</v>
      </c>
      <c r="L9" s="2">
        <v>80000</v>
      </c>
      <c r="M9" s="2">
        <v>0.4</v>
      </c>
      <c r="N9" s="2">
        <v>4</v>
      </c>
      <c r="O9" s="2">
        <v>160000</v>
      </c>
      <c r="P9" s="2">
        <v>0</v>
      </c>
      <c r="Q9" s="2">
        <v>0</v>
      </c>
      <c r="R9" s="2">
        <v>0</v>
      </c>
      <c r="S9" s="2">
        <v>0</v>
      </c>
      <c r="T9" s="2">
        <v>0.2</v>
      </c>
      <c r="U9" s="2">
        <v>2</v>
      </c>
      <c r="V9" s="2">
        <v>80000</v>
      </c>
      <c r="W9" s="2">
        <v>0.2</v>
      </c>
      <c r="X9" s="2">
        <v>2</v>
      </c>
      <c r="Y9" s="2">
        <v>80000</v>
      </c>
      <c r="Z9" s="2">
        <v>0.4</v>
      </c>
      <c r="AA9" s="2">
        <v>4</v>
      </c>
      <c r="AB9" s="2">
        <v>160000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6</v>
      </c>
      <c r="B10" s="2">
        <v>80</v>
      </c>
      <c r="C10" s="2">
        <v>32</v>
      </c>
      <c r="D10" s="2">
        <v>4</v>
      </c>
      <c r="E10" s="2" t="s">
        <v>182</v>
      </c>
      <c r="F10" s="2" t="s">
        <v>183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9</v>
      </c>
      <c r="B11" s="2">
        <v>80</v>
      </c>
      <c r="C11" s="2">
        <v>37</v>
      </c>
      <c r="D11" s="2">
        <v>4</v>
      </c>
      <c r="E11" s="2" t="s">
        <v>182</v>
      </c>
      <c r="F11" s="2" t="s">
        <v>183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11</v>
      </c>
      <c r="B12" s="2">
        <v>80</v>
      </c>
      <c r="C12" s="2">
        <v>45</v>
      </c>
      <c r="D12" s="2">
        <v>4</v>
      </c>
      <c r="E12" s="2" t="s">
        <v>182</v>
      </c>
      <c r="F12" s="2" t="s">
        <v>183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14</v>
      </c>
      <c r="B13" s="2">
        <v>80</v>
      </c>
      <c r="C13" s="2">
        <v>31</v>
      </c>
      <c r="D13" s="2">
        <v>4</v>
      </c>
      <c r="E13" s="2" t="s">
        <v>182</v>
      </c>
      <c r="F13" s="2" t="s">
        <v>183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15</v>
      </c>
      <c r="B14" s="2">
        <v>80</v>
      </c>
      <c r="C14" s="2">
        <v>13</v>
      </c>
      <c r="D14" s="2">
        <v>4</v>
      </c>
      <c r="E14" s="2" t="s">
        <v>182</v>
      </c>
      <c r="F14" s="2" t="s">
        <v>183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16</v>
      </c>
      <c r="B15" s="2">
        <v>80</v>
      </c>
      <c r="C15" s="2">
        <v>23</v>
      </c>
      <c r="D15" s="2">
        <v>4</v>
      </c>
      <c r="E15" s="2" t="s">
        <v>182</v>
      </c>
      <c r="F15" s="2" t="s">
        <v>183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17</v>
      </c>
      <c r="B16" s="2">
        <v>80</v>
      </c>
      <c r="C16" s="2">
        <v>19</v>
      </c>
      <c r="D16" s="2">
        <v>4</v>
      </c>
      <c r="E16" s="2" t="s">
        <v>182</v>
      </c>
      <c r="F16" s="2" t="s">
        <v>183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18</v>
      </c>
      <c r="B17" s="2">
        <v>80</v>
      </c>
      <c r="C17" s="2">
        <v>36</v>
      </c>
      <c r="D17" s="2">
        <v>4</v>
      </c>
      <c r="E17" s="2" t="s">
        <v>182</v>
      </c>
      <c r="F17" s="2" t="s">
        <v>183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19</v>
      </c>
      <c r="B18" s="2">
        <v>80</v>
      </c>
      <c r="C18" s="2">
        <v>9</v>
      </c>
      <c r="D18" s="2">
        <v>4</v>
      </c>
      <c r="E18" s="2" t="s">
        <v>182</v>
      </c>
      <c r="F18" s="2" t="s">
        <v>183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22</v>
      </c>
      <c r="B19" s="2">
        <v>80</v>
      </c>
      <c r="C19" s="2">
        <v>34</v>
      </c>
      <c r="D19" s="2">
        <v>4</v>
      </c>
      <c r="E19" s="2" t="s">
        <v>182</v>
      </c>
      <c r="F19" s="2" t="s">
        <v>183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23</v>
      </c>
      <c r="B20" s="2">
        <v>80</v>
      </c>
      <c r="C20" s="2">
        <v>10</v>
      </c>
      <c r="D20" s="2">
        <v>4</v>
      </c>
      <c r="E20" s="2" t="s">
        <v>182</v>
      </c>
      <c r="F20" s="2" t="s">
        <v>183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24</v>
      </c>
      <c r="B21" s="2">
        <v>80</v>
      </c>
      <c r="C21" s="2">
        <v>16</v>
      </c>
      <c r="D21" s="2">
        <v>4</v>
      </c>
      <c r="E21" s="2" t="s">
        <v>182</v>
      </c>
      <c r="F21" s="2" t="s">
        <v>183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25</v>
      </c>
      <c r="B22" s="2">
        <v>80</v>
      </c>
      <c r="C22" s="2">
        <v>24</v>
      </c>
      <c r="D22" s="2">
        <v>4</v>
      </c>
      <c r="E22" s="2" t="s">
        <v>182</v>
      </c>
      <c r="F22" s="2" t="s">
        <v>183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26</v>
      </c>
      <c r="B23" s="2">
        <v>80</v>
      </c>
      <c r="C23" s="2">
        <v>7</v>
      </c>
      <c r="D23" s="2">
        <v>4</v>
      </c>
      <c r="E23" s="2" t="s">
        <v>182</v>
      </c>
      <c r="F23" s="2" t="s">
        <v>183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27</v>
      </c>
      <c r="B24" s="2">
        <v>80</v>
      </c>
      <c r="C24" s="2">
        <v>5</v>
      </c>
      <c r="D24" s="2">
        <v>4</v>
      </c>
      <c r="E24" s="2" t="s">
        <v>182</v>
      </c>
      <c r="F24" s="2" t="s">
        <v>183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28</v>
      </c>
      <c r="B25" s="2">
        <v>80</v>
      </c>
      <c r="C25" s="2">
        <v>30</v>
      </c>
      <c r="D25" s="2">
        <v>4</v>
      </c>
      <c r="E25" s="2" t="s">
        <v>182</v>
      </c>
      <c r="F25" s="2" t="s">
        <v>183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29</v>
      </c>
      <c r="B26" s="2">
        <v>80</v>
      </c>
      <c r="C26" s="2">
        <v>39</v>
      </c>
      <c r="D26" s="2">
        <v>4</v>
      </c>
      <c r="E26" s="2" t="s">
        <v>182</v>
      </c>
      <c r="F26" s="2" t="s">
        <v>183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80</v>
      </c>
      <c r="C27" s="2">
        <v>27</v>
      </c>
      <c r="D27" s="2">
        <v>4</v>
      </c>
      <c r="E27" s="2" t="s">
        <v>182</v>
      </c>
      <c r="F27" s="2" t="s">
        <v>183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80</v>
      </c>
      <c r="C28" s="2">
        <v>11</v>
      </c>
      <c r="D28" s="2">
        <v>4</v>
      </c>
      <c r="E28" s="2" t="s">
        <v>182</v>
      </c>
      <c r="F28" s="2" t="s">
        <v>183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80</v>
      </c>
      <c r="C29" s="2">
        <v>21</v>
      </c>
      <c r="D29" s="2">
        <v>4</v>
      </c>
      <c r="E29" s="2" t="s">
        <v>182</v>
      </c>
      <c r="F29" s="2" t="s">
        <v>183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80</v>
      </c>
      <c r="C30" s="2">
        <v>25</v>
      </c>
      <c r="D30" s="2">
        <v>4</v>
      </c>
      <c r="E30" s="2" t="s">
        <v>182</v>
      </c>
      <c r="F30" s="2" t="s">
        <v>183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80</v>
      </c>
      <c r="C31" s="2">
        <v>12</v>
      </c>
      <c r="D31" s="2">
        <v>4</v>
      </c>
      <c r="E31" s="2" t="s">
        <v>182</v>
      </c>
      <c r="F31" s="2" t="s">
        <v>183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80</v>
      </c>
      <c r="C32" s="2">
        <v>1</v>
      </c>
      <c r="D32" s="2">
        <v>4</v>
      </c>
      <c r="E32" s="2" t="s">
        <v>182</v>
      </c>
      <c r="F32" s="2" t="s">
        <v>183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80</v>
      </c>
      <c r="C33" s="2">
        <v>4</v>
      </c>
      <c r="D33" s="2">
        <v>4</v>
      </c>
      <c r="E33" s="2" t="s">
        <v>182</v>
      </c>
      <c r="F33" s="2" t="s">
        <v>183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80</v>
      </c>
      <c r="C34" s="2">
        <v>29</v>
      </c>
      <c r="D34" s="2">
        <v>4</v>
      </c>
      <c r="E34" s="2" t="s">
        <v>182</v>
      </c>
      <c r="F34" s="2" t="s">
        <v>183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80</v>
      </c>
      <c r="C35" s="2">
        <v>20</v>
      </c>
      <c r="D35" s="2">
        <v>4</v>
      </c>
      <c r="E35" s="2" t="s">
        <v>182</v>
      </c>
      <c r="F35" s="2" t="s">
        <v>183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80</v>
      </c>
      <c r="C36" s="2">
        <v>3</v>
      </c>
      <c r="D36" s="2">
        <v>4</v>
      </c>
      <c r="E36" s="2" t="s">
        <v>182</v>
      </c>
      <c r="F36" s="2" t="s">
        <v>183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80</v>
      </c>
      <c r="C37" s="2">
        <v>26</v>
      </c>
      <c r="D37" s="2">
        <v>4</v>
      </c>
      <c r="E37" s="2" t="s">
        <v>182</v>
      </c>
      <c r="F37" s="2" t="s">
        <v>183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80</v>
      </c>
      <c r="C38" s="2">
        <v>41</v>
      </c>
      <c r="D38" s="2">
        <v>4</v>
      </c>
      <c r="E38" s="2" t="s">
        <v>182</v>
      </c>
      <c r="F38" s="2" t="s">
        <v>183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80</v>
      </c>
      <c r="C39" s="2">
        <v>40</v>
      </c>
      <c r="D39" s="2">
        <v>4</v>
      </c>
      <c r="E39" s="2" t="s">
        <v>182</v>
      </c>
      <c r="F39" s="2" t="s">
        <v>183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80</v>
      </c>
      <c r="C40" s="2">
        <v>43</v>
      </c>
      <c r="D40" s="2">
        <v>4</v>
      </c>
      <c r="E40" s="2" t="s">
        <v>182</v>
      </c>
      <c r="F40" s="2" t="s">
        <v>183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80</v>
      </c>
      <c r="C41" s="2">
        <v>42</v>
      </c>
      <c r="D41" s="2">
        <v>4</v>
      </c>
      <c r="E41" s="2" t="s">
        <v>182</v>
      </c>
      <c r="F41" s="2" t="s">
        <v>183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80</v>
      </c>
      <c r="C42" s="2">
        <v>28</v>
      </c>
      <c r="D42" s="2">
        <v>4</v>
      </c>
      <c r="E42" s="2" t="s">
        <v>182</v>
      </c>
      <c r="F42" s="2" t="s">
        <v>183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80</v>
      </c>
      <c r="C43" s="2">
        <v>35</v>
      </c>
      <c r="D43" s="2">
        <v>4</v>
      </c>
      <c r="E43" s="2" t="s">
        <v>182</v>
      </c>
      <c r="F43" s="2" t="s">
        <v>183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80</v>
      </c>
      <c r="C44" s="2">
        <v>17</v>
      </c>
      <c r="D44" s="2">
        <v>4</v>
      </c>
      <c r="E44" s="2" t="s">
        <v>182</v>
      </c>
      <c r="F44" s="2" t="s">
        <v>183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80</v>
      </c>
      <c r="C45" s="2">
        <v>22</v>
      </c>
      <c r="D45" s="2">
        <v>4</v>
      </c>
      <c r="E45" s="2" t="s">
        <v>182</v>
      </c>
      <c r="F45" s="2" t="s">
        <v>183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80</v>
      </c>
      <c r="C46" s="2">
        <v>18</v>
      </c>
      <c r="D46" s="2">
        <v>4</v>
      </c>
      <c r="E46" s="2" t="s">
        <v>182</v>
      </c>
      <c r="F46" s="2" t="s">
        <v>183</v>
      </c>
      <c r="G46" s="2">
        <v>18</v>
      </c>
      <c r="H46" s="2">
        <v>360</v>
      </c>
      <c r="I46" s="2">
        <v>7200000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47.67</v>
      </c>
      <c r="H47" s="3">
        <f t="shared" ref="H47:AF47" si="0">SUM(H2:H46)</f>
        <v>487.52</v>
      </c>
      <c r="I47" s="3">
        <f t="shared" si="0"/>
        <v>10977900.050000001</v>
      </c>
      <c r="J47" s="3">
        <f t="shared" si="0"/>
        <v>17.97</v>
      </c>
      <c r="K47" s="3">
        <f t="shared" si="0"/>
        <v>46.53</v>
      </c>
      <c r="L47" s="3">
        <f t="shared" si="0"/>
        <v>2261500</v>
      </c>
      <c r="M47" s="3">
        <f t="shared" si="0"/>
        <v>47.64</v>
      </c>
      <c r="N47" s="3">
        <f t="shared" si="0"/>
        <v>174.05</v>
      </c>
      <c r="O47" s="3">
        <f t="shared" si="0"/>
        <v>6639400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20.599999999999998</v>
      </c>
      <c r="U47" s="3">
        <f t="shared" si="0"/>
        <v>51.099999999999994</v>
      </c>
      <c r="V47" s="3">
        <f t="shared" si="0"/>
        <v>2555000</v>
      </c>
      <c r="W47" s="3">
        <f t="shared" si="0"/>
        <v>15.899999999999999</v>
      </c>
      <c r="X47" s="3">
        <f t="shared" si="0"/>
        <v>47</v>
      </c>
      <c r="Y47" s="3">
        <f t="shared" si="0"/>
        <v>2188000</v>
      </c>
      <c r="Z47" s="3">
        <f t="shared" si="0"/>
        <v>36.630000000000003</v>
      </c>
      <c r="AA47" s="3">
        <f t="shared" si="0"/>
        <v>99.14</v>
      </c>
      <c r="AB47" s="3">
        <f t="shared" si="0"/>
        <v>4968200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F24" workbookViewId="0">
      <selection activeCell="AH41" sqref="AH41"/>
    </sheetView>
  </sheetViews>
  <sheetFormatPr defaultRowHeight="15" x14ac:dyDescent="0.25"/>
  <cols>
    <col min="2" max="4" width="9.28515625" bestFit="1" customWidth="1"/>
    <col min="7" max="7" width="9.5703125" bestFit="1" customWidth="1"/>
    <col min="8" max="8" width="11.85546875" customWidth="1"/>
    <col min="9" max="9" width="17.28515625" customWidth="1"/>
    <col min="10" max="10" width="9.28515625" bestFit="1" customWidth="1"/>
    <col min="11" max="11" width="10.85546875" customWidth="1"/>
    <col min="12" max="12" width="16.42578125" customWidth="1"/>
    <col min="13" max="13" width="9.28515625" bestFit="1" customWidth="1"/>
    <col min="14" max="14" width="10.42578125" customWidth="1"/>
    <col min="15" max="15" width="17.7109375" customWidth="1"/>
    <col min="16" max="16" width="9.28515625" bestFit="1" customWidth="1"/>
    <col min="17" max="17" width="11.5703125" bestFit="1" customWidth="1"/>
    <col min="18" max="20" width="9.28515625" bestFit="1" customWidth="1"/>
    <col min="21" max="21" width="11.7109375" customWidth="1"/>
    <col min="22" max="22" width="15.28515625" bestFit="1" customWidth="1"/>
    <col min="23" max="23" width="9.28515625" bestFit="1" customWidth="1"/>
    <col min="24" max="24" width="9.5703125" bestFit="1" customWidth="1"/>
    <col min="25" max="25" width="15.28515625" bestFit="1" customWidth="1"/>
    <col min="26" max="26" width="9.28515625" bestFit="1" customWidth="1"/>
    <col min="27" max="27" width="11.5703125" customWidth="1"/>
    <col min="28" max="28" width="18.140625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48</v>
      </c>
      <c r="B2" s="2">
        <v>81</v>
      </c>
      <c r="C2" s="2">
        <v>28</v>
      </c>
      <c r="D2" s="2">
        <v>4</v>
      </c>
      <c r="E2" s="2" t="s">
        <v>184</v>
      </c>
      <c r="F2" s="2" t="s">
        <v>185</v>
      </c>
      <c r="G2" s="2">
        <v>138.1</v>
      </c>
      <c r="H2" s="2">
        <v>1726</v>
      </c>
      <c r="I2" s="2">
        <v>85080000</v>
      </c>
      <c r="J2" s="2">
        <v>56.2</v>
      </c>
      <c r="K2" s="2">
        <v>892</v>
      </c>
      <c r="L2" s="2">
        <v>403940000</v>
      </c>
      <c r="M2" s="2">
        <v>194.29999999999998</v>
      </c>
      <c r="N2" s="2">
        <v>2618</v>
      </c>
      <c r="O2" s="2">
        <v>489020000</v>
      </c>
      <c r="P2" s="2">
        <v>3.6</v>
      </c>
      <c r="Q2" s="2">
        <v>0</v>
      </c>
      <c r="R2" s="2">
        <v>0</v>
      </c>
      <c r="S2" s="2">
        <v>0</v>
      </c>
      <c r="T2" s="2"/>
      <c r="U2" s="2"/>
      <c r="V2" s="2"/>
      <c r="W2" s="2"/>
      <c r="X2" s="2"/>
      <c r="Y2" s="2"/>
      <c r="Z2" s="2">
        <v>122.1</v>
      </c>
      <c r="AA2" s="2">
        <v>1348</v>
      </c>
      <c r="AB2" s="2">
        <v>30050003.600000001</v>
      </c>
      <c r="AC2" s="2">
        <v>3</v>
      </c>
      <c r="AD2" s="2">
        <v>0</v>
      </c>
      <c r="AE2" s="2">
        <v>0</v>
      </c>
      <c r="AF2" s="2">
        <v>0</v>
      </c>
    </row>
    <row r="3" spans="1:32" x14ac:dyDescent="0.25">
      <c r="A3" s="2" t="s">
        <v>35</v>
      </c>
      <c r="B3" s="2">
        <v>81</v>
      </c>
      <c r="C3" s="2">
        <v>12</v>
      </c>
      <c r="D3" s="2">
        <v>4</v>
      </c>
      <c r="E3" s="2" t="s">
        <v>184</v>
      </c>
      <c r="F3" s="2" t="s">
        <v>185</v>
      </c>
      <c r="G3" s="2">
        <v>150</v>
      </c>
      <c r="H3" s="2">
        <v>2622.5</v>
      </c>
      <c r="I3" s="2">
        <v>135927500</v>
      </c>
      <c r="J3" s="2">
        <v>128.5</v>
      </c>
      <c r="K3" s="2">
        <v>2253</v>
      </c>
      <c r="L3" s="2">
        <v>116841000</v>
      </c>
      <c r="M3" s="2">
        <v>278.5</v>
      </c>
      <c r="N3" s="2">
        <v>4875.5</v>
      </c>
      <c r="O3" s="2">
        <v>252768500</v>
      </c>
      <c r="P3" s="2">
        <v>0</v>
      </c>
      <c r="Q3" s="2">
        <v>0</v>
      </c>
      <c r="R3" s="2">
        <v>0</v>
      </c>
      <c r="S3" s="2">
        <v>0</v>
      </c>
      <c r="T3" s="2">
        <v>137.5</v>
      </c>
      <c r="U3" s="2">
        <v>2414</v>
      </c>
      <c r="V3" s="2">
        <v>145089000</v>
      </c>
      <c r="W3" s="2">
        <v>8.5</v>
      </c>
      <c r="X3" s="2">
        <v>86</v>
      </c>
      <c r="Y3" s="2">
        <v>4180000</v>
      </c>
      <c r="Z3" s="2">
        <v>146</v>
      </c>
      <c r="AA3" s="2">
        <v>2500</v>
      </c>
      <c r="AB3" s="2">
        <v>149269000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12</v>
      </c>
      <c r="B4" s="2">
        <v>81</v>
      </c>
      <c r="C4" s="2">
        <v>44</v>
      </c>
      <c r="D4" s="2">
        <v>4</v>
      </c>
      <c r="E4" s="2" t="s">
        <v>184</v>
      </c>
      <c r="F4" s="2" t="s">
        <v>185</v>
      </c>
      <c r="G4" s="2">
        <v>186</v>
      </c>
      <c r="H4" s="2">
        <v>2857</v>
      </c>
      <c r="I4" s="2">
        <v>93246000</v>
      </c>
      <c r="J4" s="2">
        <v>207.75</v>
      </c>
      <c r="K4" s="2">
        <v>2825.25</v>
      </c>
      <c r="L4" s="2">
        <v>91662010</v>
      </c>
      <c r="M4" s="2">
        <v>393.75</v>
      </c>
      <c r="N4" s="2">
        <v>5682.25</v>
      </c>
      <c r="O4" s="2">
        <v>184908010</v>
      </c>
      <c r="P4" s="2">
        <v>32.75</v>
      </c>
      <c r="Q4" s="2">
        <v>350005</v>
      </c>
      <c r="R4" s="2">
        <v>0</v>
      </c>
      <c r="S4" s="2">
        <v>0</v>
      </c>
      <c r="T4" s="2">
        <v>291.5</v>
      </c>
      <c r="U4" s="2">
        <v>3811</v>
      </c>
      <c r="V4" s="2">
        <v>128506000</v>
      </c>
      <c r="W4" s="2">
        <v>194.25</v>
      </c>
      <c r="X4" s="2">
        <v>3486.25</v>
      </c>
      <c r="Y4" s="2">
        <v>124912500</v>
      </c>
      <c r="Z4" s="2">
        <v>485.75</v>
      </c>
      <c r="AA4" s="2">
        <v>7297.25</v>
      </c>
      <c r="AB4" s="2">
        <v>253418500</v>
      </c>
      <c r="AC4" s="2">
        <v>9.0500000000000007</v>
      </c>
      <c r="AD4" s="2">
        <v>0</v>
      </c>
      <c r="AE4" s="2">
        <v>0</v>
      </c>
      <c r="AF4" s="2">
        <v>0</v>
      </c>
    </row>
    <row r="5" spans="1:32" x14ac:dyDescent="0.25">
      <c r="A5" s="2" t="s">
        <v>31</v>
      </c>
      <c r="B5" s="2">
        <v>81</v>
      </c>
      <c r="C5" s="2">
        <v>27</v>
      </c>
      <c r="D5" s="2">
        <v>4</v>
      </c>
      <c r="E5" s="2" t="s">
        <v>184</v>
      </c>
      <c r="F5" s="2" t="s">
        <v>185</v>
      </c>
      <c r="G5" s="2">
        <v>200</v>
      </c>
      <c r="H5" s="2">
        <v>3000</v>
      </c>
      <c r="I5" s="2">
        <v>135000000</v>
      </c>
      <c r="J5" s="2">
        <v>109</v>
      </c>
      <c r="K5" s="2">
        <v>1620</v>
      </c>
      <c r="L5" s="2">
        <v>48300000</v>
      </c>
      <c r="M5" s="2">
        <v>309</v>
      </c>
      <c r="N5" s="2">
        <v>4620</v>
      </c>
      <c r="O5" s="2">
        <v>183300000</v>
      </c>
      <c r="P5" s="2">
        <v>356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307.5</v>
      </c>
      <c r="AA5" s="2">
        <v>4597.5</v>
      </c>
      <c r="AB5" s="2">
        <v>137850000</v>
      </c>
      <c r="AC5" s="2">
        <v>4.5</v>
      </c>
      <c r="AD5" s="2">
        <v>0</v>
      </c>
      <c r="AE5" s="2">
        <v>0</v>
      </c>
      <c r="AF5" s="2">
        <v>0</v>
      </c>
    </row>
    <row r="6" spans="1:32" x14ac:dyDescent="0.25">
      <c r="A6" s="2" t="s">
        <v>51</v>
      </c>
      <c r="B6" s="2">
        <v>81</v>
      </c>
      <c r="C6" s="2">
        <v>22</v>
      </c>
      <c r="D6" s="2">
        <v>4</v>
      </c>
      <c r="E6" s="2" t="s">
        <v>184</v>
      </c>
      <c r="F6" s="2" t="s">
        <v>185</v>
      </c>
      <c r="G6" s="2">
        <v>245</v>
      </c>
      <c r="H6" s="2">
        <v>2558.4</v>
      </c>
      <c r="I6" s="2">
        <v>91860000</v>
      </c>
      <c r="J6" s="2">
        <v>296</v>
      </c>
      <c r="K6" s="2">
        <v>1862.5</v>
      </c>
      <c r="L6" s="2">
        <v>69375000</v>
      </c>
      <c r="M6" s="2">
        <v>541</v>
      </c>
      <c r="N6" s="2">
        <v>4420.8999999999996</v>
      </c>
      <c r="O6" s="2">
        <v>161235000</v>
      </c>
      <c r="P6" s="2">
        <v>5</v>
      </c>
      <c r="Q6" s="2">
        <v>0</v>
      </c>
      <c r="R6" s="2">
        <v>0</v>
      </c>
      <c r="S6" s="2">
        <v>0</v>
      </c>
      <c r="T6" s="2"/>
      <c r="U6" s="2"/>
      <c r="V6" s="2"/>
      <c r="W6" s="2"/>
      <c r="X6" s="2"/>
      <c r="Y6" s="2"/>
      <c r="Z6" s="2">
        <v>303.60000000000002</v>
      </c>
      <c r="AA6" s="2">
        <v>2475.56</v>
      </c>
      <c r="AB6" s="2">
        <v>98209000</v>
      </c>
      <c r="AC6" s="2">
        <v>20</v>
      </c>
      <c r="AD6" s="2">
        <v>0</v>
      </c>
      <c r="AE6" s="2">
        <v>0</v>
      </c>
      <c r="AF6" s="2">
        <v>0</v>
      </c>
    </row>
    <row r="7" spans="1:32" x14ac:dyDescent="0.25">
      <c r="A7" s="2" t="s">
        <v>23</v>
      </c>
      <c r="B7" s="2">
        <v>81</v>
      </c>
      <c r="C7" s="2">
        <v>10</v>
      </c>
      <c r="D7" s="2">
        <v>4</v>
      </c>
      <c r="E7" s="2" t="s">
        <v>184</v>
      </c>
      <c r="F7" s="2" t="s">
        <v>185</v>
      </c>
      <c r="G7" s="2">
        <v>38</v>
      </c>
      <c r="H7" s="2">
        <v>1368</v>
      </c>
      <c r="I7" s="2">
        <v>136800000</v>
      </c>
      <c r="J7" s="2">
        <v>0</v>
      </c>
      <c r="K7" s="2">
        <v>0</v>
      </c>
      <c r="L7" s="2">
        <v>0</v>
      </c>
      <c r="M7" s="2">
        <v>38</v>
      </c>
      <c r="N7" s="2">
        <v>1368</v>
      </c>
      <c r="O7" s="2">
        <v>136800000</v>
      </c>
      <c r="P7" s="2">
        <v>0</v>
      </c>
      <c r="Q7" s="2">
        <v>0</v>
      </c>
      <c r="R7" s="2">
        <v>0</v>
      </c>
      <c r="S7" s="2">
        <v>0</v>
      </c>
      <c r="T7" s="2"/>
      <c r="U7" s="2"/>
      <c r="V7" s="2"/>
      <c r="W7" s="2"/>
      <c r="X7" s="2"/>
      <c r="Y7" s="2"/>
      <c r="Z7" s="2">
        <v>36.1</v>
      </c>
      <c r="AA7" s="2">
        <v>1573.1999999999998</v>
      </c>
      <c r="AB7" s="2">
        <v>157320000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17</v>
      </c>
      <c r="B8" s="2">
        <v>81</v>
      </c>
      <c r="C8" s="2">
        <v>19</v>
      </c>
      <c r="D8" s="2">
        <v>4</v>
      </c>
      <c r="E8" s="2" t="s">
        <v>184</v>
      </c>
      <c r="F8" s="2" t="s">
        <v>185</v>
      </c>
      <c r="G8" s="2">
        <v>68</v>
      </c>
      <c r="H8" s="2">
        <v>967</v>
      </c>
      <c r="I8" s="2">
        <v>49726500</v>
      </c>
      <c r="J8" s="2">
        <v>109.3</v>
      </c>
      <c r="K8" s="2">
        <v>1448</v>
      </c>
      <c r="L8" s="2">
        <v>78550000</v>
      </c>
      <c r="M8" s="2">
        <v>177.3</v>
      </c>
      <c r="N8" s="2">
        <v>2415</v>
      </c>
      <c r="O8" s="2">
        <v>128276500</v>
      </c>
      <c r="P8" s="2">
        <v>2</v>
      </c>
      <c r="Q8" s="2">
        <v>0</v>
      </c>
      <c r="R8" s="2">
        <v>0</v>
      </c>
      <c r="S8" s="2">
        <v>0</v>
      </c>
      <c r="T8" s="2"/>
      <c r="U8" s="2"/>
      <c r="V8" s="2"/>
      <c r="W8" s="2"/>
      <c r="X8" s="2"/>
      <c r="Y8" s="2"/>
      <c r="Z8" s="2">
        <v>165.3</v>
      </c>
      <c r="AA8" s="2">
        <v>2260</v>
      </c>
      <c r="AB8" s="2">
        <v>120620000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22</v>
      </c>
      <c r="B9" s="2">
        <v>81</v>
      </c>
      <c r="C9" s="2">
        <v>34</v>
      </c>
      <c r="D9" s="2">
        <v>4</v>
      </c>
      <c r="E9" s="2" t="s">
        <v>184</v>
      </c>
      <c r="F9" s="2" t="s">
        <v>185</v>
      </c>
      <c r="G9" s="2">
        <v>116</v>
      </c>
      <c r="H9" s="2">
        <v>1928</v>
      </c>
      <c r="I9" s="2">
        <v>71840000</v>
      </c>
      <c r="J9" s="2">
        <v>66</v>
      </c>
      <c r="K9" s="2">
        <v>880</v>
      </c>
      <c r="L9" s="2">
        <v>44683606</v>
      </c>
      <c r="M9" s="2">
        <v>182</v>
      </c>
      <c r="N9" s="2">
        <v>2808</v>
      </c>
      <c r="O9" s="2">
        <v>116523606</v>
      </c>
      <c r="P9" s="2">
        <v>31</v>
      </c>
      <c r="Q9" s="2">
        <v>0</v>
      </c>
      <c r="R9" s="2">
        <v>0</v>
      </c>
      <c r="S9" s="2">
        <v>0</v>
      </c>
      <c r="T9" s="2">
        <v>40</v>
      </c>
      <c r="U9" s="2">
        <v>1078</v>
      </c>
      <c r="V9" s="2">
        <v>46924394</v>
      </c>
      <c r="W9" s="2">
        <v>16</v>
      </c>
      <c r="X9" s="2">
        <v>390</v>
      </c>
      <c r="Y9" s="2">
        <v>15953606</v>
      </c>
      <c r="Z9" s="2">
        <v>146</v>
      </c>
      <c r="AA9" s="2">
        <v>1468</v>
      </c>
      <c r="AB9" s="2">
        <v>62878000</v>
      </c>
      <c r="AC9" s="2">
        <v>35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81</v>
      </c>
      <c r="C10" s="2">
        <v>13</v>
      </c>
      <c r="D10" s="2">
        <v>4</v>
      </c>
      <c r="E10" s="2" t="s">
        <v>184</v>
      </c>
      <c r="F10" s="2" t="s">
        <v>185</v>
      </c>
      <c r="G10" s="2">
        <v>48</v>
      </c>
      <c r="H10" s="2">
        <v>376</v>
      </c>
      <c r="I10" s="2">
        <v>22560000</v>
      </c>
      <c r="J10" s="2">
        <v>57</v>
      </c>
      <c r="K10" s="2">
        <v>434</v>
      </c>
      <c r="L10" s="2">
        <v>71400000</v>
      </c>
      <c r="M10" s="2">
        <v>105</v>
      </c>
      <c r="N10" s="2">
        <v>810</v>
      </c>
      <c r="O10" s="2">
        <v>93960000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89</v>
      </c>
      <c r="AA10" s="2">
        <v>685</v>
      </c>
      <c r="AB10" s="2">
        <v>80250000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44</v>
      </c>
      <c r="B11" s="2">
        <v>81</v>
      </c>
      <c r="C11" s="2">
        <v>41</v>
      </c>
      <c r="D11" s="2">
        <v>4</v>
      </c>
      <c r="E11" s="2" t="s">
        <v>184</v>
      </c>
      <c r="F11" s="2" t="s">
        <v>185</v>
      </c>
      <c r="G11" s="2">
        <v>238.6</v>
      </c>
      <c r="H11" s="2">
        <v>1409.68</v>
      </c>
      <c r="I11" s="2">
        <v>59390400</v>
      </c>
      <c r="J11" s="2">
        <v>197.26</v>
      </c>
      <c r="K11" s="2">
        <v>821.93799999999999</v>
      </c>
      <c r="L11" s="2">
        <v>31193140</v>
      </c>
      <c r="M11" s="2">
        <v>435.86</v>
      </c>
      <c r="N11" s="2">
        <v>2231.6179999999999</v>
      </c>
      <c r="O11" s="2">
        <v>90583540</v>
      </c>
      <c r="P11" s="2">
        <v>4</v>
      </c>
      <c r="Q11" s="2">
        <v>0</v>
      </c>
      <c r="R11" s="2">
        <v>0</v>
      </c>
      <c r="S11" s="2">
        <v>0</v>
      </c>
      <c r="T11" s="2">
        <v>295.7</v>
      </c>
      <c r="U11" s="2">
        <v>1213.51</v>
      </c>
      <c r="V11" s="2">
        <v>55380300</v>
      </c>
      <c r="W11" s="2">
        <v>94.1</v>
      </c>
      <c r="X11" s="2">
        <v>580.23</v>
      </c>
      <c r="Y11" s="2">
        <v>17406900</v>
      </c>
      <c r="Z11" s="2">
        <v>356.2</v>
      </c>
      <c r="AA11" s="2">
        <v>1582.06</v>
      </c>
      <c r="AB11" s="2">
        <v>66436800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47</v>
      </c>
      <c r="B12" s="2">
        <v>81</v>
      </c>
      <c r="C12" s="2">
        <v>42</v>
      </c>
      <c r="D12" s="2">
        <v>4</v>
      </c>
      <c r="E12" s="2" t="s">
        <v>184</v>
      </c>
      <c r="F12" s="2" t="s">
        <v>185</v>
      </c>
      <c r="G12" s="2">
        <v>49</v>
      </c>
      <c r="H12" s="2">
        <v>564</v>
      </c>
      <c r="I12" s="2">
        <v>34090000</v>
      </c>
      <c r="J12" s="2">
        <v>31</v>
      </c>
      <c r="K12" s="2">
        <v>479</v>
      </c>
      <c r="L12" s="2">
        <v>43390000</v>
      </c>
      <c r="M12" s="2">
        <v>80</v>
      </c>
      <c r="N12" s="2">
        <v>1043</v>
      </c>
      <c r="O12" s="2">
        <v>77480000</v>
      </c>
      <c r="P12" s="2">
        <v>30</v>
      </c>
      <c r="Q12" s="2">
        <v>0</v>
      </c>
      <c r="R12" s="2">
        <v>0</v>
      </c>
      <c r="S12" s="2">
        <v>0</v>
      </c>
      <c r="T12" s="2">
        <v>198</v>
      </c>
      <c r="U12" s="2">
        <v>3082.5</v>
      </c>
      <c r="V12" s="2">
        <v>132875000</v>
      </c>
      <c r="W12" s="2">
        <v>24</v>
      </c>
      <c r="X12" s="2">
        <v>0</v>
      </c>
      <c r="Y12" s="2">
        <v>0</v>
      </c>
      <c r="Z12" s="2">
        <v>0</v>
      </c>
      <c r="AA12" s="2">
        <v>3082.5</v>
      </c>
      <c r="AB12" s="2">
        <v>132875000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20</v>
      </c>
      <c r="B13" s="2">
        <v>81</v>
      </c>
      <c r="C13" s="2">
        <v>38</v>
      </c>
      <c r="D13" s="2">
        <v>4</v>
      </c>
      <c r="E13" s="2" t="s">
        <v>184</v>
      </c>
      <c r="F13" s="2" t="s">
        <v>185</v>
      </c>
      <c r="G13" s="2">
        <v>77</v>
      </c>
      <c r="H13" s="2">
        <v>854</v>
      </c>
      <c r="I13" s="2">
        <v>30650000</v>
      </c>
      <c r="J13" s="2">
        <v>69</v>
      </c>
      <c r="K13" s="2">
        <v>757</v>
      </c>
      <c r="L13" s="2">
        <v>27420000</v>
      </c>
      <c r="M13" s="2">
        <v>146</v>
      </c>
      <c r="N13" s="2">
        <v>1611</v>
      </c>
      <c r="O13" s="2">
        <v>58070000</v>
      </c>
      <c r="P13" s="2">
        <v>0</v>
      </c>
      <c r="Q13" s="2">
        <v>0</v>
      </c>
      <c r="R13" s="2">
        <v>0</v>
      </c>
      <c r="S13" s="2">
        <v>0</v>
      </c>
      <c r="T13" s="2">
        <v>78.400000000000006</v>
      </c>
      <c r="U13" s="2">
        <v>849.2</v>
      </c>
      <c r="V13" s="2">
        <v>29542000</v>
      </c>
      <c r="W13" s="2">
        <v>69</v>
      </c>
      <c r="X13" s="2">
        <v>757</v>
      </c>
      <c r="Y13" s="2">
        <v>27175000</v>
      </c>
      <c r="Z13" s="2">
        <v>147.39999999999998</v>
      </c>
      <c r="AA13" s="2">
        <v>1606.2</v>
      </c>
      <c r="AB13" s="2">
        <v>56717000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24</v>
      </c>
      <c r="B14" s="2">
        <v>81</v>
      </c>
      <c r="C14" s="2">
        <v>16</v>
      </c>
      <c r="D14" s="2">
        <v>4</v>
      </c>
      <c r="E14" s="2" t="s">
        <v>184</v>
      </c>
      <c r="F14" s="2" t="s">
        <v>185</v>
      </c>
      <c r="G14" s="2">
        <v>55.86</v>
      </c>
      <c r="H14" s="2">
        <v>388.04</v>
      </c>
      <c r="I14" s="2">
        <v>28573671.199999999</v>
      </c>
      <c r="J14" s="2">
        <v>62.74</v>
      </c>
      <c r="K14" s="2">
        <v>444.56</v>
      </c>
      <c r="L14" s="2">
        <v>20352506.800000001</v>
      </c>
      <c r="M14" s="2">
        <v>118.6</v>
      </c>
      <c r="N14" s="2">
        <v>832.6</v>
      </c>
      <c r="O14" s="2">
        <v>48926178</v>
      </c>
      <c r="P14" s="2">
        <v>15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47</v>
      </c>
      <c r="AA14" s="2">
        <v>511.6</v>
      </c>
      <c r="AB14" s="2">
        <v>21929178</v>
      </c>
      <c r="AC14" s="2">
        <v>15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38</v>
      </c>
      <c r="B15" s="2">
        <v>81</v>
      </c>
      <c r="C15" s="2">
        <v>4</v>
      </c>
      <c r="D15" s="2">
        <v>4</v>
      </c>
      <c r="E15" s="2" t="s">
        <v>184</v>
      </c>
      <c r="F15" s="2" t="s">
        <v>185</v>
      </c>
      <c r="G15" s="2">
        <v>211.5</v>
      </c>
      <c r="H15" s="2">
        <v>2249</v>
      </c>
      <c r="I15" s="2">
        <v>34505000</v>
      </c>
      <c r="J15" s="2">
        <v>16</v>
      </c>
      <c r="K15" s="2">
        <v>131</v>
      </c>
      <c r="L15" s="2">
        <v>2676000</v>
      </c>
      <c r="M15" s="2">
        <v>227.5</v>
      </c>
      <c r="N15" s="2">
        <v>2380</v>
      </c>
      <c r="O15" s="2">
        <v>37181000</v>
      </c>
      <c r="P15" s="2">
        <v>1</v>
      </c>
      <c r="Q15" s="2">
        <v>0</v>
      </c>
      <c r="R15" s="2">
        <v>0</v>
      </c>
      <c r="S15" s="2">
        <v>0</v>
      </c>
      <c r="T15" s="2">
        <v>198</v>
      </c>
      <c r="U15" s="2">
        <v>2896</v>
      </c>
      <c r="V15" s="2">
        <v>45760000</v>
      </c>
      <c r="W15" s="2">
        <v>4</v>
      </c>
      <c r="X15" s="2">
        <v>52</v>
      </c>
      <c r="Y15" s="2">
        <v>1560000</v>
      </c>
      <c r="Z15" s="2">
        <v>202</v>
      </c>
      <c r="AA15" s="2">
        <v>2948</v>
      </c>
      <c r="AB15" s="2">
        <v>47320000</v>
      </c>
      <c r="AC15" s="2">
        <v>0.5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10</v>
      </c>
      <c r="B16" s="2">
        <v>81</v>
      </c>
      <c r="C16" s="2">
        <v>47</v>
      </c>
      <c r="D16" s="2">
        <v>4</v>
      </c>
      <c r="E16" s="2" t="s">
        <v>184</v>
      </c>
      <c r="F16" s="2" t="s">
        <v>185</v>
      </c>
      <c r="G16" s="2">
        <v>26</v>
      </c>
      <c r="H16" s="2">
        <v>349</v>
      </c>
      <c r="I16" s="2">
        <v>15340000</v>
      </c>
      <c r="J16" s="2">
        <v>32</v>
      </c>
      <c r="K16" s="2">
        <v>392</v>
      </c>
      <c r="L16" s="2">
        <v>17720000</v>
      </c>
      <c r="M16" s="2">
        <v>58</v>
      </c>
      <c r="N16" s="2">
        <v>741</v>
      </c>
      <c r="O16" s="2">
        <v>33060000</v>
      </c>
      <c r="P16" s="2">
        <v>0</v>
      </c>
      <c r="Q16" s="2">
        <v>0</v>
      </c>
      <c r="R16" s="2">
        <v>0</v>
      </c>
      <c r="S16" s="2">
        <v>0</v>
      </c>
      <c r="T16" s="2">
        <v>39.5</v>
      </c>
      <c r="U16" s="2">
        <v>289</v>
      </c>
      <c r="V16" s="2">
        <v>13700000</v>
      </c>
      <c r="W16" s="2">
        <v>28</v>
      </c>
      <c r="X16" s="2">
        <v>340.5</v>
      </c>
      <c r="Y16" s="2">
        <v>16240000</v>
      </c>
      <c r="Z16" s="2">
        <v>67.5</v>
      </c>
      <c r="AA16" s="2">
        <v>629.5</v>
      </c>
      <c r="AB16" s="2">
        <v>29940000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50</v>
      </c>
      <c r="B17" s="2">
        <v>81</v>
      </c>
      <c r="C17" s="2">
        <v>17</v>
      </c>
      <c r="D17" s="2">
        <v>4</v>
      </c>
      <c r="E17" s="2" t="s">
        <v>184</v>
      </c>
      <c r="F17" s="2" t="s">
        <v>185</v>
      </c>
      <c r="G17" s="2">
        <v>43.5</v>
      </c>
      <c r="H17" s="2">
        <v>329</v>
      </c>
      <c r="I17" s="2">
        <v>17015400</v>
      </c>
      <c r="J17" s="2">
        <v>43.6</v>
      </c>
      <c r="K17" s="2">
        <v>303.8</v>
      </c>
      <c r="L17" s="2">
        <v>15104400</v>
      </c>
      <c r="M17" s="2">
        <v>87.1</v>
      </c>
      <c r="N17" s="2">
        <v>632.79999999999995</v>
      </c>
      <c r="O17" s="2">
        <v>32119800</v>
      </c>
      <c r="P17" s="2">
        <v>15.1</v>
      </c>
      <c r="Q17" s="2">
        <v>0</v>
      </c>
      <c r="R17" s="2">
        <v>0</v>
      </c>
      <c r="S17" s="2">
        <v>0</v>
      </c>
      <c r="T17" s="2">
        <v>51</v>
      </c>
      <c r="U17" s="2">
        <v>1036</v>
      </c>
      <c r="V17" s="2">
        <v>44300000</v>
      </c>
      <c r="W17" s="2">
        <v>12</v>
      </c>
      <c r="X17" s="2">
        <v>22</v>
      </c>
      <c r="Y17" s="2">
        <v>1100000</v>
      </c>
      <c r="Z17" s="2">
        <v>63</v>
      </c>
      <c r="AA17" s="2">
        <v>1058</v>
      </c>
      <c r="AB17" s="2">
        <v>45400000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28</v>
      </c>
      <c r="B18" s="2">
        <v>81</v>
      </c>
      <c r="C18" s="2">
        <v>30</v>
      </c>
      <c r="D18" s="2">
        <v>4</v>
      </c>
      <c r="E18" s="2" t="s">
        <v>184</v>
      </c>
      <c r="F18" s="2" t="s">
        <v>185</v>
      </c>
      <c r="G18" s="2">
        <v>24</v>
      </c>
      <c r="H18" s="2">
        <v>308.5</v>
      </c>
      <c r="I18" s="2">
        <v>16157000</v>
      </c>
      <c r="J18" s="2">
        <v>19</v>
      </c>
      <c r="K18" s="2">
        <v>197.5</v>
      </c>
      <c r="L18" s="2">
        <v>14500000</v>
      </c>
      <c r="M18" s="2">
        <v>43</v>
      </c>
      <c r="N18" s="2">
        <v>506</v>
      </c>
      <c r="O18" s="2">
        <v>30657000</v>
      </c>
      <c r="P18" s="2">
        <v>0</v>
      </c>
      <c r="Q18" s="2">
        <v>0</v>
      </c>
      <c r="R18" s="2">
        <v>0</v>
      </c>
      <c r="S18" s="2">
        <v>0</v>
      </c>
      <c r="T18" s="2">
        <v>30</v>
      </c>
      <c r="U18" s="2">
        <v>417</v>
      </c>
      <c r="V18" s="2">
        <v>14450000</v>
      </c>
      <c r="W18" s="2">
        <v>16</v>
      </c>
      <c r="X18" s="2">
        <v>184</v>
      </c>
      <c r="Y18" s="2">
        <v>12480000</v>
      </c>
      <c r="Z18" s="2">
        <v>46</v>
      </c>
      <c r="AA18" s="2">
        <v>601</v>
      </c>
      <c r="AB18" s="2">
        <v>26930000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9</v>
      </c>
      <c r="B19" s="2">
        <v>81</v>
      </c>
      <c r="C19" s="2">
        <v>37</v>
      </c>
      <c r="D19" s="2">
        <v>4</v>
      </c>
      <c r="E19" s="2" t="s">
        <v>184</v>
      </c>
      <c r="F19" s="2" t="s">
        <v>185</v>
      </c>
      <c r="G19" s="2">
        <v>28</v>
      </c>
      <c r="H19" s="2">
        <v>272</v>
      </c>
      <c r="I19" s="2">
        <v>9160000</v>
      </c>
      <c r="J19" s="2">
        <v>38</v>
      </c>
      <c r="K19" s="2">
        <v>410</v>
      </c>
      <c r="L19" s="2">
        <v>19270000</v>
      </c>
      <c r="M19" s="2">
        <v>66</v>
      </c>
      <c r="N19" s="2">
        <v>682</v>
      </c>
      <c r="O19" s="2">
        <v>28430000</v>
      </c>
      <c r="P19" s="2">
        <v>6</v>
      </c>
      <c r="Q19" s="2">
        <v>0</v>
      </c>
      <c r="R19" s="2">
        <v>0</v>
      </c>
      <c r="S19" s="2">
        <v>0</v>
      </c>
      <c r="T19" s="2">
        <v>14.75</v>
      </c>
      <c r="U19" s="2">
        <v>134</v>
      </c>
      <c r="V19" s="2">
        <v>4850000</v>
      </c>
      <c r="W19" s="2">
        <v>17</v>
      </c>
      <c r="X19" s="2">
        <v>146</v>
      </c>
      <c r="Y19" s="2">
        <v>5430000</v>
      </c>
      <c r="Z19" s="2">
        <v>31.75</v>
      </c>
      <c r="AA19" s="2">
        <v>280</v>
      </c>
      <c r="AB19" s="2">
        <v>10280000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32</v>
      </c>
      <c r="B20" s="2">
        <v>81</v>
      </c>
      <c r="C20" s="2">
        <v>11</v>
      </c>
      <c r="D20" s="2">
        <v>4</v>
      </c>
      <c r="E20" s="2" t="s">
        <v>184</v>
      </c>
      <c r="F20" s="2" t="s">
        <v>185</v>
      </c>
      <c r="G20" s="2">
        <v>25</v>
      </c>
      <c r="H20" s="2">
        <v>500</v>
      </c>
      <c r="I20" s="2">
        <v>15000000</v>
      </c>
      <c r="J20" s="2">
        <v>15</v>
      </c>
      <c r="K20" s="2">
        <v>300</v>
      </c>
      <c r="L20" s="2">
        <v>9000000</v>
      </c>
      <c r="M20" s="2">
        <v>40</v>
      </c>
      <c r="N20" s="2">
        <v>800</v>
      </c>
      <c r="O20" s="2">
        <v>24000000</v>
      </c>
      <c r="P20" s="2">
        <v>40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20</v>
      </c>
      <c r="AA20" s="2">
        <v>400</v>
      </c>
      <c r="AB20" s="2">
        <v>12000000</v>
      </c>
      <c r="AC20" s="2">
        <v>20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49</v>
      </c>
      <c r="B21" s="2">
        <v>81</v>
      </c>
      <c r="C21" s="2">
        <v>35</v>
      </c>
      <c r="D21" s="2">
        <v>4</v>
      </c>
      <c r="E21" s="2" t="s">
        <v>184</v>
      </c>
      <c r="F21" s="2" t="s">
        <v>185</v>
      </c>
      <c r="G21" s="2">
        <v>62</v>
      </c>
      <c r="H21" s="2">
        <v>620</v>
      </c>
      <c r="I21" s="2">
        <v>18600000</v>
      </c>
      <c r="J21" s="2">
        <v>4</v>
      </c>
      <c r="K21" s="2">
        <v>51</v>
      </c>
      <c r="L21" s="2">
        <v>2300000</v>
      </c>
      <c r="M21" s="2">
        <v>66</v>
      </c>
      <c r="N21" s="2">
        <v>671</v>
      </c>
      <c r="O21" s="2">
        <v>20900000</v>
      </c>
      <c r="P21" s="2">
        <v>0</v>
      </c>
      <c r="Q21" s="2">
        <v>0</v>
      </c>
      <c r="R21" s="2">
        <v>0</v>
      </c>
      <c r="S21" s="2">
        <v>0</v>
      </c>
      <c r="T21" s="2">
        <v>73</v>
      </c>
      <c r="U21" s="2">
        <v>780</v>
      </c>
      <c r="V21" s="2">
        <v>20670000</v>
      </c>
      <c r="W21" s="2">
        <v>4</v>
      </c>
      <c r="X21" s="2">
        <v>51</v>
      </c>
      <c r="Y21" s="2">
        <v>2300000</v>
      </c>
      <c r="Z21" s="2">
        <v>77</v>
      </c>
      <c r="AA21" s="2">
        <v>831</v>
      </c>
      <c r="AB21" s="2">
        <v>22970000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42</v>
      </c>
      <c r="B22" s="2">
        <v>81</v>
      </c>
      <c r="C22" s="2">
        <v>33</v>
      </c>
      <c r="D22" s="2">
        <v>4</v>
      </c>
      <c r="E22" s="2" t="s">
        <v>184</v>
      </c>
      <c r="F22" s="2" t="s">
        <v>185</v>
      </c>
      <c r="G22" s="2">
        <v>51.2</v>
      </c>
      <c r="H22" s="2">
        <v>498.70000000000005</v>
      </c>
      <c r="I22" s="2">
        <v>7572012.9000000004</v>
      </c>
      <c r="J22" s="2">
        <v>60.5</v>
      </c>
      <c r="K22" s="2">
        <v>349</v>
      </c>
      <c r="L22" s="2">
        <v>11405000</v>
      </c>
      <c r="M22" s="2">
        <v>115.7</v>
      </c>
      <c r="N22" s="2">
        <v>847.7</v>
      </c>
      <c r="O22" s="2">
        <v>18977012.899999999</v>
      </c>
      <c r="P22" s="2">
        <v>4</v>
      </c>
      <c r="Q22" s="2">
        <v>0</v>
      </c>
      <c r="R22" s="2">
        <v>0</v>
      </c>
      <c r="S22" s="2">
        <v>0</v>
      </c>
      <c r="T22" s="2">
        <v>100</v>
      </c>
      <c r="U22" s="2">
        <v>905</v>
      </c>
      <c r="V22" s="2">
        <v>35325000</v>
      </c>
      <c r="W22" s="2">
        <v>0</v>
      </c>
      <c r="X22" s="2">
        <v>0</v>
      </c>
      <c r="Y22" s="2">
        <v>0</v>
      </c>
      <c r="Z22" s="2">
        <v>100</v>
      </c>
      <c r="AA22" s="2">
        <v>905</v>
      </c>
      <c r="AB22" s="2">
        <v>35325000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46</v>
      </c>
      <c r="B23" s="2">
        <v>81</v>
      </c>
      <c r="C23" s="2">
        <v>43</v>
      </c>
      <c r="D23" s="2">
        <v>4</v>
      </c>
      <c r="E23" s="2" t="s">
        <v>184</v>
      </c>
      <c r="F23" s="2" t="s">
        <v>185</v>
      </c>
      <c r="G23" s="2">
        <v>49</v>
      </c>
      <c r="H23" s="2">
        <v>411</v>
      </c>
      <c r="I23" s="2">
        <v>15720000</v>
      </c>
      <c r="J23" s="2">
        <v>12.001107382550336</v>
      </c>
      <c r="K23" s="2">
        <v>7025.0008991825616</v>
      </c>
      <c r="L23" s="2">
        <v>570000.00083607808</v>
      </c>
      <c r="M23" s="2">
        <v>61.001107382550337</v>
      </c>
      <c r="N23" s="2">
        <v>7431.0008991825616</v>
      </c>
      <c r="O23" s="2">
        <v>16190000.000836078</v>
      </c>
      <c r="P23" s="2">
        <v>1.1074197108238368E-3</v>
      </c>
      <c r="Q23" s="2">
        <v>8.9921273521935527E-4</v>
      </c>
      <c r="R23" s="2">
        <v>8.3610609025969943E-4</v>
      </c>
      <c r="S23" s="2">
        <v>0</v>
      </c>
      <c r="T23" s="2">
        <v>103</v>
      </c>
      <c r="U23" s="2">
        <v>226.8</v>
      </c>
      <c r="V23" s="2">
        <v>8074000</v>
      </c>
      <c r="W23" s="2">
        <v>10.00238255033557</v>
      </c>
      <c r="X23" s="2">
        <v>15.001934604904632</v>
      </c>
      <c r="Y23" s="2">
        <v>400072.00179883454</v>
      </c>
      <c r="Z23" s="2">
        <v>113</v>
      </c>
      <c r="AA23" s="2">
        <v>241.8</v>
      </c>
      <c r="AB23" s="2">
        <v>8474072.0017988347</v>
      </c>
      <c r="AC23" s="2">
        <v>71.002382550335568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45</v>
      </c>
      <c r="B24" s="2">
        <v>81</v>
      </c>
      <c r="C24" s="2">
        <v>40</v>
      </c>
      <c r="D24" s="2">
        <v>4</v>
      </c>
      <c r="E24" s="2" t="s">
        <v>184</v>
      </c>
      <c r="F24" s="2" t="s">
        <v>185</v>
      </c>
      <c r="G24" s="2">
        <v>13</v>
      </c>
      <c r="H24" s="2">
        <v>166</v>
      </c>
      <c r="I24" s="2">
        <v>11203800</v>
      </c>
      <c r="J24" s="2">
        <v>4.0999999999999996</v>
      </c>
      <c r="K24" s="2">
        <v>58.5</v>
      </c>
      <c r="L24" s="2">
        <v>4414575</v>
      </c>
      <c r="M24" s="2">
        <v>17.100000000000001</v>
      </c>
      <c r="N24" s="2">
        <v>224.5</v>
      </c>
      <c r="O24" s="2">
        <v>15618375</v>
      </c>
      <c r="P24" s="2">
        <v>0</v>
      </c>
      <c r="Q24" s="2">
        <v>0</v>
      </c>
      <c r="R24" s="2">
        <v>0</v>
      </c>
      <c r="S24" s="2">
        <v>0</v>
      </c>
      <c r="T24" s="2">
        <v>30.5</v>
      </c>
      <c r="U24" s="2">
        <v>201</v>
      </c>
      <c r="V24" s="2">
        <v>14747730</v>
      </c>
      <c r="W24" s="2">
        <v>0</v>
      </c>
      <c r="X24" s="2">
        <v>0</v>
      </c>
      <c r="Y24" s="2">
        <v>0</v>
      </c>
      <c r="Z24" s="2">
        <v>30.5</v>
      </c>
      <c r="AA24" s="2">
        <v>201</v>
      </c>
      <c r="AB24" s="2">
        <v>14747730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81</v>
      </c>
      <c r="C25" s="2">
        <v>6</v>
      </c>
      <c r="D25" s="2">
        <v>4</v>
      </c>
      <c r="E25" s="2" t="s">
        <v>184</v>
      </c>
      <c r="F25" s="2" t="s">
        <v>185</v>
      </c>
      <c r="G25" s="2">
        <v>27</v>
      </c>
      <c r="H25" s="2">
        <v>217</v>
      </c>
      <c r="I25" s="2">
        <v>6420000</v>
      </c>
      <c r="J25" s="2">
        <v>39</v>
      </c>
      <c r="K25" s="2">
        <v>279</v>
      </c>
      <c r="L25" s="2">
        <v>8370000</v>
      </c>
      <c r="M25" s="2">
        <v>66</v>
      </c>
      <c r="N25" s="2">
        <v>496</v>
      </c>
      <c r="O25" s="2">
        <v>14790000</v>
      </c>
      <c r="P25" s="2">
        <v>32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65</v>
      </c>
      <c r="AA25" s="2">
        <v>478</v>
      </c>
      <c r="AB25" s="2">
        <v>14340000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11</v>
      </c>
      <c r="B26" s="2">
        <v>81</v>
      </c>
      <c r="C26" s="2">
        <v>45</v>
      </c>
      <c r="D26" s="2">
        <v>4</v>
      </c>
      <c r="E26" s="2" t="s">
        <v>184</v>
      </c>
      <c r="F26" s="2" t="s">
        <v>185</v>
      </c>
      <c r="G26" s="2">
        <v>8</v>
      </c>
      <c r="H26" s="2">
        <v>124</v>
      </c>
      <c r="I26" s="2">
        <v>4260001.5</v>
      </c>
      <c r="J26" s="2">
        <v>16</v>
      </c>
      <c r="K26" s="2">
        <v>245</v>
      </c>
      <c r="L26" s="2">
        <v>9240001</v>
      </c>
      <c r="M26" s="2">
        <v>24</v>
      </c>
      <c r="N26" s="2">
        <v>369</v>
      </c>
      <c r="O26" s="2">
        <v>13500002.5</v>
      </c>
      <c r="P26" s="2">
        <v>0.5</v>
      </c>
      <c r="Q26" s="2">
        <v>0</v>
      </c>
      <c r="R26" s="2">
        <v>0</v>
      </c>
      <c r="S26" s="2">
        <v>0</v>
      </c>
      <c r="T26" s="2">
        <v>14</v>
      </c>
      <c r="U26" s="2">
        <v>255</v>
      </c>
      <c r="V26" s="2">
        <v>7320001.5</v>
      </c>
      <c r="W26" s="2">
        <v>6</v>
      </c>
      <c r="X26" s="2">
        <v>72</v>
      </c>
      <c r="Y26" s="2">
        <v>3060001</v>
      </c>
      <c r="Z26" s="2">
        <v>20</v>
      </c>
      <c r="AA26" s="2">
        <v>327</v>
      </c>
      <c r="AB26" s="2">
        <v>10380002.5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41</v>
      </c>
      <c r="B27" s="2">
        <v>81</v>
      </c>
      <c r="C27" s="2">
        <v>3</v>
      </c>
      <c r="D27" s="2">
        <v>4</v>
      </c>
      <c r="E27" s="2" t="s">
        <v>184</v>
      </c>
      <c r="F27" s="2" t="s">
        <v>185</v>
      </c>
      <c r="G27" s="2">
        <v>12</v>
      </c>
      <c r="H27" s="2">
        <v>250</v>
      </c>
      <c r="I27" s="2">
        <v>8200000</v>
      </c>
      <c r="J27" s="2">
        <v>7</v>
      </c>
      <c r="K27" s="2">
        <v>140</v>
      </c>
      <c r="L27" s="2">
        <v>4800000</v>
      </c>
      <c r="M27" s="2">
        <v>19</v>
      </c>
      <c r="N27" s="2">
        <v>390</v>
      </c>
      <c r="O27" s="2">
        <v>13000000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16</v>
      </c>
      <c r="AA27" s="2">
        <v>330</v>
      </c>
      <c r="AB27" s="2">
        <v>10600000</v>
      </c>
      <c r="AC27" s="2">
        <v>1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6</v>
      </c>
      <c r="B28" s="2">
        <v>81</v>
      </c>
      <c r="C28" s="2">
        <v>32</v>
      </c>
      <c r="D28" s="2">
        <v>4</v>
      </c>
      <c r="E28" s="2" t="s">
        <v>184</v>
      </c>
      <c r="F28" s="2" t="s">
        <v>185</v>
      </c>
      <c r="G28" s="2">
        <v>17</v>
      </c>
      <c r="H28" s="2">
        <v>127</v>
      </c>
      <c r="I28" s="2">
        <v>6340000</v>
      </c>
      <c r="J28" s="2">
        <v>15</v>
      </c>
      <c r="K28" s="2">
        <v>120</v>
      </c>
      <c r="L28" s="2">
        <v>6000000</v>
      </c>
      <c r="M28" s="2">
        <v>32</v>
      </c>
      <c r="N28" s="2">
        <v>247</v>
      </c>
      <c r="O28" s="2">
        <v>12340000</v>
      </c>
      <c r="P28" s="2">
        <v>0</v>
      </c>
      <c r="Q28" s="2">
        <v>0</v>
      </c>
      <c r="R28" s="2">
        <v>0</v>
      </c>
      <c r="S28" s="2">
        <v>0</v>
      </c>
      <c r="T28" s="2">
        <v>16.7</v>
      </c>
      <c r="U28" s="2">
        <v>125.5</v>
      </c>
      <c r="V28" s="2">
        <v>6050000</v>
      </c>
      <c r="W28" s="2">
        <v>15</v>
      </c>
      <c r="X28" s="2">
        <v>120</v>
      </c>
      <c r="Y28" s="2">
        <v>0</v>
      </c>
      <c r="Z28" s="2">
        <v>31.7</v>
      </c>
      <c r="AA28" s="2">
        <v>245.5</v>
      </c>
      <c r="AB28" s="2">
        <v>6050000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37</v>
      </c>
      <c r="B29" s="2">
        <v>81</v>
      </c>
      <c r="C29" s="2">
        <v>2</v>
      </c>
      <c r="D29" s="2">
        <v>4</v>
      </c>
      <c r="E29" s="2" t="s">
        <v>184</v>
      </c>
      <c r="F29" s="2" t="s">
        <v>185</v>
      </c>
      <c r="G29" s="2">
        <v>13.45</v>
      </c>
      <c r="H29" s="2">
        <v>110.5</v>
      </c>
      <c r="I29" s="2">
        <v>5990000</v>
      </c>
      <c r="J29" s="2">
        <v>13.25</v>
      </c>
      <c r="K29" s="2">
        <v>81.45</v>
      </c>
      <c r="L29" s="2">
        <v>4350000</v>
      </c>
      <c r="M29" s="2">
        <v>26.7</v>
      </c>
      <c r="N29" s="2">
        <v>191.95</v>
      </c>
      <c r="O29" s="2">
        <v>10340000</v>
      </c>
      <c r="P29" s="2">
        <v>0.54</v>
      </c>
      <c r="Q29" s="2">
        <v>0.04</v>
      </c>
      <c r="R29" s="2">
        <v>4</v>
      </c>
      <c r="S29" s="2">
        <v>0</v>
      </c>
      <c r="T29" s="2">
        <v>17.2</v>
      </c>
      <c r="U29" s="2">
        <v>151.5</v>
      </c>
      <c r="V29" s="2">
        <v>8462000</v>
      </c>
      <c r="W29" s="2">
        <v>16.55</v>
      </c>
      <c r="X29" s="2">
        <v>124.75</v>
      </c>
      <c r="Y29" s="2">
        <v>7789500</v>
      </c>
      <c r="Z29" s="2">
        <v>33.75</v>
      </c>
      <c r="AA29" s="2">
        <v>276.25</v>
      </c>
      <c r="AB29" s="2">
        <v>16251500</v>
      </c>
      <c r="AC29" s="2">
        <v>1</v>
      </c>
      <c r="AD29" s="2">
        <v>1</v>
      </c>
      <c r="AE29" s="2">
        <v>1</v>
      </c>
      <c r="AF29" s="2">
        <v>0</v>
      </c>
    </row>
    <row r="30" spans="1:32" x14ac:dyDescent="0.25">
      <c r="A30" s="2" t="s">
        <v>36</v>
      </c>
      <c r="B30" s="2">
        <v>81</v>
      </c>
      <c r="C30" s="2">
        <v>1</v>
      </c>
      <c r="D30" s="2">
        <v>4</v>
      </c>
      <c r="E30" s="2" t="s">
        <v>184</v>
      </c>
      <c r="F30" s="2" t="s">
        <v>185</v>
      </c>
      <c r="G30" s="2">
        <v>8.125</v>
      </c>
      <c r="H30" s="2">
        <v>114.5</v>
      </c>
      <c r="I30" s="2">
        <v>5645000</v>
      </c>
      <c r="J30" s="2">
        <v>3.1</v>
      </c>
      <c r="K30" s="2">
        <v>46.2</v>
      </c>
      <c r="L30" s="2">
        <v>2310000</v>
      </c>
      <c r="M30" s="2">
        <v>11.225</v>
      </c>
      <c r="N30" s="2">
        <v>160.69999999999999</v>
      </c>
      <c r="O30" s="2">
        <v>7955000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4.13</v>
      </c>
      <c r="AA30" s="2">
        <v>74.95</v>
      </c>
      <c r="AB30" s="2">
        <v>3097547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39</v>
      </c>
      <c r="B31" s="2">
        <v>81</v>
      </c>
      <c r="C31" s="2">
        <v>29</v>
      </c>
      <c r="D31" s="2">
        <v>4</v>
      </c>
      <c r="E31" s="2" t="s">
        <v>184</v>
      </c>
      <c r="F31" s="2" t="s">
        <v>185</v>
      </c>
      <c r="G31" s="2">
        <v>12.153600000000001</v>
      </c>
      <c r="H31" s="2">
        <v>163.58000000000004</v>
      </c>
      <c r="I31" s="2">
        <v>5871456</v>
      </c>
      <c r="J31" s="2">
        <v>2</v>
      </c>
      <c r="K31" s="2">
        <v>40</v>
      </c>
      <c r="L31" s="2">
        <v>1000000</v>
      </c>
      <c r="M31" s="2">
        <v>14.153600000000001</v>
      </c>
      <c r="N31" s="2">
        <v>203.58000000000004</v>
      </c>
      <c r="O31" s="2">
        <v>6871456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13.445920000000001</v>
      </c>
      <c r="AA31" s="2">
        <v>236.29600000000005</v>
      </c>
      <c r="AB31" s="2">
        <v>8319320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33</v>
      </c>
      <c r="B32" s="2">
        <v>81</v>
      </c>
      <c r="C32" s="2">
        <v>21</v>
      </c>
      <c r="D32" s="2">
        <v>4</v>
      </c>
      <c r="E32" s="2" t="s">
        <v>184</v>
      </c>
      <c r="F32" s="2" t="s">
        <v>185</v>
      </c>
      <c r="G32" s="2">
        <v>3.5</v>
      </c>
      <c r="H32" s="2">
        <v>45</v>
      </c>
      <c r="I32" s="2">
        <v>2400000</v>
      </c>
      <c r="J32" s="2">
        <v>4.5</v>
      </c>
      <c r="K32" s="2">
        <v>69.5</v>
      </c>
      <c r="L32" s="2">
        <v>3700000</v>
      </c>
      <c r="M32" s="2">
        <v>8</v>
      </c>
      <c r="N32" s="2">
        <v>114.5</v>
      </c>
      <c r="O32" s="2">
        <v>6100000</v>
      </c>
      <c r="P32" s="2">
        <v>0</v>
      </c>
      <c r="Q32" s="2">
        <v>0</v>
      </c>
      <c r="R32" s="2">
        <v>0</v>
      </c>
      <c r="S32" s="2">
        <v>0</v>
      </c>
      <c r="T32" s="2">
        <v>8</v>
      </c>
      <c r="U32" s="2">
        <v>65</v>
      </c>
      <c r="V32" s="2">
        <v>2850000</v>
      </c>
      <c r="W32" s="2">
        <v>4</v>
      </c>
      <c r="X32" s="2">
        <v>65</v>
      </c>
      <c r="Y32" s="2">
        <v>3610000</v>
      </c>
      <c r="Z32" s="2">
        <v>12</v>
      </c>
      <c r="AA32" s="2">
        <v>130</v>
      </c>
      <c r="AB32" s="2">
        <v>6460000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52</v>
      </c>
      <c r="B33" s="2">
        <v>81</v>
      </c>
      <c r="C33" s="2">
        <v>18</v>
      </c>
      <c r="D33" s="2">
        <v>4</v>
      </c>
      <c r="E33" s="2" t="s">
        <v>184</v>
      </c>
      <c r="F33" s="2" t="s">
        <v>185</v>
      </c>
      <c r="G33" s="2">
        <v>45</v>
      </c>
      <c r="H33" s="2">
        <v>418</v>
      </c>
      <c r="I33" s="2">
        <v>13451920</v>
      </c>
      <c r="J33" s="2">
        <v>0</v>
      </c>
      <c r="K33" s="2">
        <v>0</v>
      </c>
      <c r="L33" s="2">
        <v>0</v>
      </c>
      <c r="M33" s="2">
        <v>20.159999999999997</v>
      </c>
      <c r="N33" s="2">
        <v>156.23999999999998</v>
      </c>
      <c r="O33" s="2">
        <v>5871600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28.799999999999997</v>
      </c>
      <c r="AA33" s="2">
        <v>223.2</v>
      </c>
      <c r="AB33" s="2">
        <v>8388000</v>
      </c>
      <c r="AC33" s="2">
        <v>0</v>
      </c>
      <c r="AD33" s="2">
        <v>0</v>
      </c>
      <c r="AE33" s="2">
        <v>0</v>
      </c>
      <c r="AF33" s="2"/>
    </row>
    <row r="34" spans="1:32" x14ac:dyDescent="0.25">
      <c r="A34" s="2" t="s">
        <v>18</v>
      </c>
      <c r="B34" s="2">
        <v>81</v>
      </c>
      <c r="C34" s="2">
        <v>36</v>
      </c>
      <c r="D34" s="2">
        <v>4</v>
      </c>
      <c r="E34" s="2" t="s">
        <v>184</v>
      </c>
      <c r="F34" s="2" t="s">
        <v>185</v>
      </c>
      <c r="G34" s="2">
        <v>7.3</v>
      </c>
      <c r="H34" s="2">
        <v>57.5</v>
      </c>
      <c r="I34" s="2">
        <v>3630000</v>
      </c>
      <c r="J34" s="2">
        <v>3.8</v>
      </c>
      <c r="K34" s="2">
        <v>22.5</v>
      </c>
      <c r="L34" s="2">
        <v>1417500</v>
      </c>
      <c r="M34" s="2">
        <v>11.100000000000001</v>
      </c>
      <c r="N34" s="2">
        <v>80</v>
      </c>
      <c r="O34" s="2">
        <v>5047500</v>
      </c>
      <c r="P34" s="2">
        <v>0</v>
      </c>
      <c r="Q34" s="2">
        <v>0</v>
      </c>
      <c r="R34" s="2">
        <v>0</v>
      </c>
      <c r="S34" s="2">
        <v>0</v>
      </c>
      <c r="T34" s="2">
        <v>9.1</v>
      </c>
      <c r="U34" s="2">
        <v>100.9</v>
      </c>
      <c r="V34" s="2">
        <v>5513018</v>
      </c>
      <c r="W34" s="2">
        <v>3.7</v>
      </c>
      <c r="X34" s="2">
        <v>52.5</v>
      </c>
      <c r="Y34" s="2">
        <v>2410982</v>
      </c>
      <c r="Z34" s="2">
        <v>12.8</v>
      </c>
      <c r="AA34" s="2">
        <v>153.4</v>
      </c>
      <c r="AB34" s="2">
        <v>7924000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14</v>
      </c>
      <c r="B35" s="2">
        <v>81</v>
      </c>
      <c r="C35" s="2">
        <v>31</v>
      </c>
      <c r="D35" s="2">
        <v>4</v>
      </c>
      <c r="E35" s="2" t="s">
        <v>184</v>
      </c>
      <c r="F35" s="2" t="s">
        <v>185</v>
      </c>
      <c r="G35" s="2">
        <v>21</v>
      </c>
      <c r="H35" s="2">
        <v>296.5</v>
      </c>
      <c r="I35" s="2">
        <v>4091799</v>
      </c>
      <c r="J35" s="2">
        <v>4</v>
      </c>
      <c r="K35" s="2">
        <v>32</v>
      </c>
      <c r="L35" s="2">
        <v>815360</v>
      </c>
      <c r="M35" s="2">
        <v>25</v>
      </c>
      <c r="N35" s="2">
        <v>328.5</v>
      </c>
      <c r="O35" s="2">
        <v>4907159</v>
      </c>
      <c r="P35" s="2">
        <v>11</v>
      </c>
      <c r="Q35" s="2">
        <v>0</v>
      </c>
      <c r="R35" s="2">
        <v>0</v>
      </c>
      <c r="S35" s="2">
        <v>0</v>
      </c>
      <c r="T35" s="2">
        <v>23</v>
      </c>
      <c r="U35" s="2">
        <v>340</v>
      </c>
      <c r="V35" s="2">
        <v>4345854</v>
      </c>
      <c r="W35" s="2">
        <v>5.2</v>
      </c>
      <c r="X35" s="2">
        <v>62</v>
      </c>
      <c r="Y35" s="2">
        <v>1402288</v>
      </c>
      <c r="Z35" s="2">
        <v>28.2</v>
      </c>
      <c r="AA35" s="2">
        <v>402</v>
      </c>
      <c r="AB35" s="2">
        <v>5748142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27</v>
      </c>
      <c r="B36" s="2">
        <v>81</v>
      </c>
      <c r="C36" s="2">
        <v>5</v>
      </c>
      <c r="D36" s="2">
        <v>4</v>
      </c>
      <c r="E36" s="2" t="s">
        <v>184</v>
      </c>
      <c r="F36" s="2" t="s">
        <v>185</v>
      </c>
      <c r="G36" s="2">
        <v>7.8000000000000007</v>
      </c>
      <c r="H36" s="2">
        <v>35.150000000000006</v>
      </c>
      <c r="I36" s="2">
        <v>1888950</v>
      </c>
      <c r="J36" s="2">
        <v>9.7800000000000011</v>
      </c>
      <c r="K36" s="2">
        <v>32.32</v>
      </c>
      <c r="L36" s="2">
        <v>2002600</v>
      </c>
      <c r="M36" s="2">
        <v>17.579999999999998</v>
      </c>
      <c r="N36" s="2">
        <v>67.47</v>
      </c>
      <c r="O36" s="2">
        <v>3891550</v>
      </c>
      <c r="P36" s="2">
        <v>0</v>
      </c>
      <c r="Q36" s="2">
        <v>0</v>
      </c>
      <c r="R36" s="2">
        <v>0</v>
      </c>
      <c r="S36" s="2">
        <v>0</v>
      </c>
      <c r="T36" s="2">
        <v>13.45</v>
      </c>
      <c r="U36" s="2">
        <v>49.870000000000005</v>
      </c>
      <c r="V36" s="2">
        <v>2520700</v>
      </c>
      <c r="W36" s="2">
        <v>14.39</v>
      </c>
      <c r="X36" s="2">
        <v>47.103999999999999</v>
      </c>
      <c r="Y36" s="2">
        <v>2066640</v>
      </c>
      <c r="Z36" s="2">
        <v>27.84</v>
      </c>
      <c r="AA36" s="2">
        <v>96.974000000000004</v>
      </c>
      <c r="AB36" s="2">
        <v>4587340</v>
      </c>
      <c r="AC36" s="2">
        <v>0.5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29</v>
      </c>
      <c r="B37" s="2">
        <v>81</v>
      </c>
      <c r="C37" s="2">
        <v>39</v>
      </c>
      <c r="D37" s="2">
        <v>4</v>
      </c>
      <c r="E37" s="2" t="s">
        <v>184</v>
      </c>
      <c r="F37" s="2" t="s">
        <v>185</v>
      </c>
      <c r="G37" s="2">
        <v>5.8900000000000006</v>
      </c>
      <c r="H37" s="2">
        <v>65.099999999999994</v>
      </c>
      <c r="I37" s="2">
        <v>775000.69</v>
      </c>
      <c r="J37" s="2">
        <v>15.5</v>
      </c>
      <c r="K37" s="2">
        <v>179.69</v>
      </c>
      <c r="L37" s="2">
        <v>1988002.01</v>
      </c>
      <c r="M37" s="2">
        <v>21.4</v>
      </c>
      <c r="N37" s="2">
        <v>244.8</v>
      </c>
      <c r="O37" s="2">
        <v>2763002.7</v>
      </c>
      <c r="P37" s="2">
        <v>0</v>
      </c>
      <c r="Q37" s="2">
        <v>0</v>
      </c>
      <c r="R37" s="2">
        <v>0</v>
      </c>
      <c r="S37" s="2">
        <v>0</v>
      </c>
      <c r="T37" s="2">
        <v>5.5</v>
      </c>
      <c r="U37" s="2">
        <v>61.5</v>
      </c>
      <c r="V37" s="2">
        <v>1501300</v>
      </c>
      <c r="W37" s="2">
        <v>6.5</v>
      </c>
      <c r="X37" s="2">
        <v>74</v>
      </c>
      <c r="Y37" s="2">
        <v>1980400</v>
      </c>
      <c r="Z37" s="2">
        <v>12</v>
      </c>
      <c r="AA37" s="2">
        <v>135.5</v>
      </c>
      <c r="AB37" s="2">
        <v>3481700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16</v>
      </c>
      <c r="B38" s="2">
        <v>81</v>
      </c>
      <c r="C38" s="2">
        <v>23</v>
      </c>
      <c r="D38" s="2">
        <v>4</v>
      </c>
      <c r="E38" s="2" t="s">
        <v>184</v>
      </c>
      <c r="F38" s="2" t="s">
        <v>185</v>
      </c>
      <c r="G38" s="2">
        <v>1</v>
      </c>
      <c r="H38" s="2">
        <v>20</v>
      </c>
      <c r="I38" s="2">
        <v>1000000</v>
      </c>
      <c r="J38" s="2">
        <v>132</v>
      </c>
      <c r="K38" s="2">
        <v>1753</v>
      </c>
      <c r="L38" s="2">
        <v>42960001</v>
      </c>
      <c r="M38" s="2">
        <v>1</v>
      </c>
      <c r="N38" s="2">
        <v>20</v>
      </c>
      <c r="O38" s="2">
        <v>1000000</v>
      </c>
      <c r="P38" s="2">
        <v>1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1</v>
      </c>
      <c r="AA38" s="2">
        <v>30</v>
      </c>
      <c r="AB38" s="2">
        <v>1200000</v>
      </c>
      <c r="AC38" s="2">
        <v>1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43</v>
      </c>
      <c r="B39" s="2">
        <v>81</v>
      </c>
      <c r="C39" s="2">
        <v>26</v>
      </c>
      <c r="D39" s="2">
        <v>4</v>
      </c>
      <c r="E39" s="2" t="s">
        <v>184</v>
      </c>
      <c r="F39" s="2" t="s">
        <v>185</v>
      </c>
      <c r="G39" s="2">
        <v>3</v>
      </c>
      <c r="H39" s="2">
        <v>18</v>
      </c>
      <c r="I39" s="2">
        <v>840000</v>
      </c>
      <c r="J39" s="2">
        <v>0</v>
      </c>
      <c r="K39" s="2">
        <v>0</v>
      </c>
      <c r="L39" s="2">
        <v>0</v>
      </c>
      <c r="M39" s="2">
        <v>3</v>
      </c>
      <c r="N39" s="2">
        <v>18</v>
      </c>
      <c r="O39" s="2">
        <v>840000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3</v>
      </c>
      <c r="AA39" s="2">
        <v>17</v>
      </c>
      <c r="AB39" s="2">
        <v>800000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13</v>
      </c>
      <c r="B40" s="2">
        <v>81</v>
      </c>
      <c r="C40" s="2">
        <v>46</v>
      </c>
      <c r="D40" s="2">
        <v>4</v>
      </c>
      <c r="E40" s="2" t="s">
        <v>184</v>
      </c>
      <c r="F40" s="2" t="s">
        <v>185</v>
      </c>
      <c r="G40" s="2">
        <v>2</v>
      </c>
      <c r="H40" s="2">
        <v>8</v>
      </c>
      <c r="I40" s="2">
        <v>320000</v>
      </c>
      <c r="J40" s="2">
        <v>2</v>
      </c>
      <c r="K40" s="2">
        <v>8</v>
      </c>
      <c r="L40" s="2">
        <v>320000</v>
      </c>
      <c r="M40" s="2">
        <v>4</v>
      </c>
      <c r="N40" s="2">
        <v>16</v>
      </c>
      <c r="O40" s="2">
        <v>640000</v>
      </c>
      <c r="P40" s="2">
        <v>0</v>
      </c>
      <c r="Q40" s="2">
        <v>0</v>
      </c>
      <c r="R40" s="2">
        <v>0</v>
      </c>
      <c r="S40" s="2">
        <v>0</v>
      </c>
      <c r="T40" s="2">
        <v>3</v>
      </c>
      <c r="U40" s="2">
        <v>12</v>
      </c>
      <c r="V40" s="2">
        <v>480000</v>
      </c>
      <c r="W40" s="2">
        <v>0</v>
      </c>
      <c r="X40" s="2">
        <v>0</v>
      </c>
      <c r="Y40" s="2">
        <v>0</v>
      </c>
      <c r="Z40" s="2">
        <v>3</v>
      </c>
      <c r="AA40" s="2">
        <v>12</v>
      </c>
      <c r="AB40" s="2">
        <v>480000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19</v>
      </c>
      <c r="B41" s="2">
        <v>81</v>
      </c>
      <c r="C41" s="2">
        <v>9</v>
      </c>
      <c r="D41" s="2">
        <v>4</v>
      </c>
      <c r="E41" s="2" t="s">
        <v>184</v>
      </c>
      <c r="F41" s="2" t="s">
        <v>185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2.5</v>
      </c>
      <c r="AA41" s="2">
        <v>77</v>
      </c>
      <c r="AB41" s="2">
        <v>4600000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21</v>
      </c>
      <c r="B42" s="2">
        <v>81</v>
      </c>
      <c r="C42" s="2">
        <v>8</v>
      </c>
      <c r="D42" s="2">
        <v>4</v>
      </c>
      <c r="E42" s="2" t="s">
        <v>184</v>
      </c>
      <c r="F42" s="2" t="s">
        <v>185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25</v>
      </c>
      <c r="B43" s="2">
        <v>81</v>
      </c>
      <c r="C43" s="2">
        <v>24</v>
      </c>
      <c r="D43" s="2">
        <v>4</v>
      </c>
      <c r="E43" s="2" t="s">
        <v>184</v>
      </c>
      <c r="F43" s="2" t="s">
        <v>185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26</v>
      </c>
      <c r="B44" s="2">
        <v>81</v>
      </c>
      <c r="C44" s="2">
        <v>7</v>
      </c>
      <c r="D44" s="2">
        <v>4</v>
      </c>
      <c r="E44" s="2" t="s">
        <v>184</v>
      </c>
      <c r="F44" s="2" t="s">
        <v>185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34</v>
      </c>
      <c r="B45" s="2">
        <v>81</v>
      </c>
      <c r="C45" s="2">
        <v>25</v>
      </c>
      <c r="D45" s="2">
        <v>4</v>
      </c>
      <c r="E45" s="2" t="s">
        <v>184</v>
      </c>
      <c r="F45" s="2" t="s">
        <v>185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40</v>
      </c>
      <c r="B46" s="2">
        <v>81</v>
      </c>
      <c r="C46" s="2">
        <v>20</v>
      </c>
      <c r="D46" s="2">
        <v>4</v>
      </c>
      <c r="E46" s="2" t="s">
        <v>184</v>
      </c>
      <c r="F46" s="2" t="s">
        <v>185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</row>
    <row r="47" spans="1:32" x14ac:dyDescent="0.25">
      <c r="G47" s="3">
        <f>SUM(G2:G46)</f>
        <v>2336.9785999999999</v>
      </c>
      <c r="H47" s="3">
        <f t="shared" ref="H47:AF47" si="0">SUM(H2:H46)</f>
        <v>28391.650000000005</v>
      </c>
      <c r="I47" s="3">
        <f t="shared" si="0"/>
        <v>1206141411.2900002</v>
      </c>
      <c r="J47" s="3">
        <f t="shared" si="0"/>
        <v>1900.88110738255</v>
      </c>
      <c r="K47" s="3">
        <f t="shared" si="0"/>
        <v>26983.708899182562</v>
      </c>
      <c r="L47" s="3">
        <f t="shared" si="0"/>
        <v>1233340701.8108361</v>
      </c>
      <c r="M47" s="3">
        <f t="shared" si="0"/>
        <v>4085.0297073825495</v>
      </c>
      <c r="N47" s="3">
        <f t="shared" si="0"/>
        <v>53355.608899182553</v>
      </c>
      <c r="O47" s="3">
        <f t="shared" si="0"/>
        <v>2388841792.1008358</v>
      </c>
      <c r="P47" s="3">
        <f t="shared" si="0"/>
        <v>590.49110741971083</v>
      </c>
      <c r="Q47" s="3">
        <f t="shared" si="0"/>
        <v>350005.0408992127</v>
      </c>
      <c r="R47" s="3">
        <f t="shared" si="0"/>
        <v>4.0008361060902597</v>
      </c>
      <c r="S47" s="3">
        <f t="shared" si="0"/>
        <v>0</v>
      </c>
      <c r="T47" s="3">
        <f t="shared" si="0"/>
        <v>1790.8000000000002</v>
      </c>
      <c r="U47" s="3">
        <f t="shared" si="0"/>
        <v>20494.28</v>
      </c>
      <c r="V47" s="3">
        <f t="shared" si="0"/>
        <v>779236297.5</v>
      </c>
      <c r="W47" s="3">
        <f t="shared" si="0"/>
        <v>568.19238255033565</v>
      </c>
      <c r="X47" s="3">
        <f t="shared" si="0"/>
        <v>6727.3359346049047</v>
      </c>
      <c r="Y47" s="3">
        <f t="shared" si="0"/>
        <v>251457889.00179884</v>
      </c>
      <c r="Z47" s="3">
        <f t="shared" si="0"/>
        <v>3417.8659200000002</v>
      </c>
      <c r="AA47" s="3">
        <f t="shared" si="0"/>
        <v>42327.240000000005</v>
      </c>
      <c r="AB47" s="3">
        <f t="shared" si="0"/>
        <v>1733916835.1017988</v>
      </c>
      <c r="AC47" s="3">
        <f t="shared" si="0"/>
        <v>181.55238255033555</v>
      </c>
      <c r="AD47" s="3">
        <f t="shared" si="0"/>
        <v>1</v>
      </c>
      <c r="AE47" s="3">
        <f t="shared" si="0"/>
        <v>1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2" sqref="C2:H2"/>
    </sheetView>
  </sheetViews>
  <sheetFormatPr defaultRowHeight="15" x14ac:dyDescent="0.25"/>
  <cols>
    <col min="3" max="3" width="9.5703125" bestFit="1" customWidth="1"/>
    <col min="4" max="4" width="11.5703125" bestFit="1" customWidth="1"/>
    <col min="5" max="5" width="16.85546875" bestFit="1" customWidth="1"/>
    <col min="6" max="6" width="9.5703125" bestFit="1" customWidth="1"/>
    <col min="7" max="7" width="11.5703125" bestFit="1" customWidth="1"/>
    <col min="8" max="8" width="16.85546875" bestFit="1" customWidth="1"/>
  </cols>
  <sheetData>
    <row r="1" spans="1:8" x14ac:dyDescent="0.25">
      <c r="A1" s="2"/>
      <c r="B1" s="2"/>
      <c r="C1" s="2" t="s">
        <v>2</v>
      </c>
      <c r="D1" s="2"/>
      <c r="E1" s="2"/>
      <c r="F1" s="2" t="s">
        <v>5</v>
      </c>
      <c r="G1" s="2"/>
      <c r="H1" s="2"/>
    </row>
    <row r="2" spans="1:8" s="1" customFormat="1" x14ac:dyDescent="0.25">
      <c r="A2" s="2"/>
      <c r="B2" s="2"/>
      <c r="C2" s="5" t="s">
        <v>321</v>
      </c>
      <c r="D2" s="5" t="s">
        <v>319</v>
      </c>
      <c r="E2" s="5" t="s">
        <v>322</v>
      </c>
      <c r="F2" s="5" t="s">
        <v>321</v>
      </c>
      <c r="G2" s="5" t="s">
        <v>319</v>
      </c>
      <c r="H2" s="5" t="s">
        <v>322</v>
      </c>
    </row>
    <row r="3" spans="1:8" x14ac:dyDescent="0.25">
      <c r="A3" s="2" t="s">
        <v>18</v>
      </c>
      <c r="B3" s="2" t="s">
        <v>59</v>
      </c>
      <c r="C3" s="2">
        <v>1242</v>
      </c>
      <c r="D3" s="2">
        <v>73255</v>
      </c>
      <c r="E3" s="2">
        <v>1097870000</v>
      </c>
      <c r="F3" s="2">
        <v>1200</v>
      </c>
      <c r="G3" s="2">
        <v>77050</v>
      </c>
      <c r="H3" s="2">
        <v>1086689031</v>
      </c>
    </row>
    <row r="4" spans="1:8" x14ac:dyDescent="0.25">
      <c r="A4" s="2" t="s">
        <v>46</v>
      </c>
      <c r="B4" s="2" t="s">
        <v>59</v>
      </c>
      <c r="C4" s="2">
        <v>476.00151006711411</v>
      </c>
      <c r="D4" s="2">
        <v>8355.0012261580378</v>
      </c>
      <c r="E4" s="2">
        <v>215301700.00114012</v>
      </c>
      <c r="F4" s="2">
        <v>584</v>
      </c>
      <c r="G4" s="2">
        <v>10915.83673469387</v>
      </c>
      <c r="H4" s="2">
        <v>356544920.00129211</v>
      </c>
    </row>
    <row r="5" spans="1:8" x14ac:dyDescent="0.25">
      <c r="A5" s="2" t="s">
        <v>19</v>
      </c>
      <c r="B5" s="2" t="s">
        <v>59</v>
      </c>
      <c r="C5" s="2">
        <v>101.5</v>
      </c>
      <c r="D5" s="2">
        <v>6298</v>
      </c>
      <c r="E5" s="2">
        <v>188522024.19999999</v>
      </c>
      <c r="F5" s="2">
        <v>53</v>
      </c>
      <c r="G5" s="2">
        <v>6280</v>
      </c>
      <c r="H5" s="2">
        <v>188400000</v>
      </c>
    </row>
    <row r="6" spans="1:8" x14ac:dyDescent="0.25">
      <c r="A6" s="2" t="s">
        <v>37</v>
      </c>
      <c r="B6" s="2" t="s">
        <v>59</v>
      </c>
      <c r="C6" s="2">
        <v>626</v>
      </c>
      <c r="D6" s="2">
        <v>8086</v>
      </c>
      <c r="E6" s="2">
        <v>175220000</v>
      </c>
      <c r="F6" s="2">
        <v>667</v>
      </c>
      <c r="G6" s="2">
        <v>8906</v>
      </c>
      <c r="H6" s="2">
        <v>210520000</v>
      </c>
    </row>
    <row r="7" spans="1:8" x14ac:dyDescent="0.25">
      <c r="A7" s="2" t="s">
        <v>24</v>
      </c>
      <c r="B7" s="2" t="s">
        <v>59</v>
      </c>
      <c r="C7" s="2">
        <v>400</v>
      </c>
      <c r="D7" s="2">
        <v>4500</v>
      </c>
      <c r="E7" s="2">
        <v>170000000</v>
      </c>
      <c r="F7" s="2">
        <v>395</v>
      </c>
      <c r="G7" s="2">
        <v>4350</v>
      </c>
      <c r="H7" s="2">
        <v>164000000</v>
      </c>
    </row>
    <row r="8" spans="1:8" x14ac:dyDescent="0.25">
      <c r="A8" s="2" t="s">
        <v>51</v>
      </c>
      <c r="B8" s="2" t="s">
        <v>59</v>
      </c>
      <c r="C8" s="2">
        <v>546</v>
      </c>
      <c r="D8" s="2">
        <v>5382</v>
      </c>
      <c r="E8" s="2">
        <v>150720000</v>
      </c>
      <c r="F8" s="2">
        <v>249.8</v>
      </c>
      <c r="G8" s="2">
        <v>4036</v>
      </c>
      <c r="H8" s="2">
        <v>112996000</v>
      </c>
    </row>
    <row r="9" spans="1:8" x14ac:dyDescent="0.25">
      <c r="A9" s="2" t="s">
        <v>12</v>
      </c>
      <c r="B9" s="2" t="s">
        <v>59</v>
      </c>
      <c r="C9" s="2">
        <v>32.5</v>
      </c>
      <c r="D9" s="2">
        <v>734</v>
      </c>
      <c r="E9" s="2">
        <v>104300000</v>
      </c>
      <c r="F9" s="2">
        <v>26.5</v>
      </c>
      <c r="G9" s="2">
        <v>1754</v>
      </c>
      <c r="H9" s="2">
        <v>100300000</v>
      </c>
    </row>
    <row r="10" spans="1:8" x14ac:dyDescent="0.25">
      <c r="A10" s="2" t="s">
        <v>20</v>
      </c>
      <c r="B10" s="2" t="s">
        <v>59</v>
      </c>
      <c r="C10" s="2">
        <v>175</v>
      </c>
      <c r="D10" s="2">
        <v>3564</v>
      </c>
      <c r="E10" s="2">
        <v>97700000</v>
      </c>
      <c r="F10" s="2">
        <v>174</v>
      </c>
      <c r="G10" s="2">
        <v>3309.2</v>
      </c>
      <c r="H10" s="2">
        <v>140274000</v>
      </c>
    </row>
    <row r="11" spans="1:8" x14ac:dyDescent="0.25">
      <c r="A11" s="2" t="s">
        <v>28</v>
      </c>
      <c r="B11" s="2" t="s">
        <v>59</v>
      </c>
      <c r="C11" s="2">
        <v>90</v>
      </c>
      <c r="D11" s="2">
        <v>2989</v>
      </c>
      <c r="E11" s="2">
        <v>48114000</v>
      </c>
      <c r="F11" s="2">
        <v>89</v>
      </c>
      <c r="G11" s="2">
        <v>2144</v>
      </c>
      <c r="H11" s="2">
        <v>74670000</v>
      </c>
    </row>
    <row r="12" spans="1:8" x14ac:dyDescent="0.25">
      <c r="A12" s="2" t="s">
        <v>9</v>
      </c>
      <c r="B12" s="2" t="s">
        <v>59</v>
      </c>
      <c r="C12" s="2">
        <v>35</v>
      </c>
      <c r="D12" s="2">
        <v>992</v>
      </c>
      <c r="E12" s="2">
        <v>18840000</v>
      </c>
      <c r="F12" s="2">
        <v>83</v>
      </c>
      <c r="G12" s="2">
        <v>1339</v>
      </c>
      <c r="H12" s="2">
        <v>25771250</v>
      </c>
    </row>
    <row r="13" spans="1:8" x14ac:dyDescent="0.25">
      <c r="A13" s="2" t="s">
        <v>11</v>
      </c>
      <c r="B13" s="2" t="s">
        <v>59</v>
      </c>
      <c r="C13" s="2">
        <v>55.72</v>
      </c>
      <c r="D13" s="2">
        <v>723</v>
      </c>
      <c r="E13" s="2">
        <v>16181666</v>
      </c>
      <c r="F13" s="2">
        <v>58.5</v>
      </c>
      <c r="G13" s="2">
        <v>765</v>
      </c>
      <c r="H13" s="2">
        <v>22050000</v>
      </c>
    </row>
    <row r="14" spans="1:8" x14ac:dyDescent="0.25">
      <c r="A14" s="2" t="s">
        <v>48</v>
      </c>
      <c r="B14" s="2" t="s">
        <v>59</v>
      </c>
      <c r="C14" s="2">
        <v>8.125</v>
      </c>
      <c r="D14" s="2">
        <v>204.75</v>
      </c>
      <c r="E14" s="2">
        <v>12435852.779999999</v>
      </c>
      <c r="F14" s="2">
        <v>6.5</v>
      </c>
      <c r="G14" s="2">
        <v>162.5</v>
      </c>
      <c r="H14" s="2">
        <v>1625000</v>
      </c>
    </row>
    <row r="15" spans="1:8" x14ac:dyDescent="0.25">
      <c r="A15" s="2" t="s">
        <v>22</v>
      </c>
      <c r="B15" s="2" t="s">
        <v>59</v>
      </c>
      <c r="C15" s="2">
        <v>11</v>
      </c>
      <c r="D15" s="2">
        <v>495</v>
      </c>
      <c r="E15" s="2">
        <v>12120030</v>
      </c>
      <c r="F15" s="2">
        <v>11</v>
      </c>
      <c r="G15" s="2">
        <v>485</v>
      </c>
      <c r="H15" s="2">
        <v>12118130</v>
      </c>
    </row>
    <row r="16" spans="1:8" x14ac:dyDescent="0.25">
      <c r="A16" s="2" t="s">
        <v>47</v>
      </c>
      <c r="B16" s="2" t="s">
        <v>59</v>
      </c>
      <c r="C16" s="2">
        <v>16</v>
      </c>
      <c r="D16" s="2">
        <v>72</v>
      </c>
      <c r="E16" s="2">
        <v>8480000</v>
      </c>
      <c r="F16" s="2">
        <v>11</v>
      </c>
      <c r="G16" s="2">
        <v>155</v>
      </c>
      <c r="H16" s="2">
        <v>9450000</v>
      </c>
    </row>
    <row r="17" spans="1:8" x14ac:dyDescent="0.25">
      <c r="A17" s="2" t="s">
        <v>33</v>
      </c>
      <c r="B17" s="2" t="s">
        <v>59</v>
      </c>
      <c r="C17" s="2">
        <v>10</v>
      </c>
      <c r="D17" s="2">
        <v>280</v>
      </c>
      <c r="E17" s="2">
        <v>8400000</v>
      </c>
      <c r="F17" s="2">
        <v>10</v>
      </c>
      <c r="G17" s="2">
        <v>280</v>
      </c>
      <c r="H17" s="2">
        <v>8400000</v>
      </c>
    </row>
    <row r="18" spans="1:8" x14ac:dyDescent="0.25">
      <c r="A18" s="2" t="s">
        <v>49</v>
      </c>
      <c r="B18" s="2" t="s">
        <v>59</v>
      </c>
      <c r="C18" s="2">
        <v>28.7</v>
      </c>
      <c r="D18" s="2">
        <v>247.90000000000003</v>
      </c>
      <c r="E18" s="2">
        <v>8110000</v>
      </c>
      <c r="F18" s="2">
        <v>27.400000000000002</v>
      </c>
      <c r="G18" s="2">
        <v>175.3</v>
      </c>
      <c r="H18" s="2">
        <v>6440000</v>
      </c>
    </row>
    <row r="19" spans="1:8" x14ac:dyDescent="0.25">
      <c r="A19" s="2" t="s">
        <v>29</v>
      </c>
      <c r="B19" s="2" t="s">
        <v>59</v>
      </c>
      <c r="C19" s="2">
        <v>47</v>
      </c>
      <c r="D19" s="2">
        <v>981.2</v>
      </c>
      <c r="E19" s="2">
        <v>7280037.5</v>
      </c>
      <c r="F19" s="2">
        <v>54.2</v>
      </c>
      <c r="G19" s="2">
        <v>792</v>
      </c>
      <c r="H19" s="2">
        <v>18180000</v>
      </c>
    </row>
    <row r="20" spans="1:8" x14ac:dyDescent="0.25">
      <c r="A20" s="2" t="s">
        <v>44</v>
      </c>
      <c r="B20" s="2" t="s">
        <v>59</v>
      </c>
      <c r="C20" s="2">
        <v>45.760000000000005</v>
      </c>
      <c r="D20" s="2">
        <v>485.17600000000004</v>
      </c>
      <c r="E20" s="2">
        <v>5783680</v>
      </c>
      <c r="F20" s="2">
        <v>33.299999999999997</v>
      </c>
      <c r="G20" s="2">
        <v>416.16</v>
      </c>
      <c r="H20" s="2">
        <v>4795344</v>
      </c>
    </row>
    <row r="21" spans="1:8" x14ac:dyDescent="0.25">
      <c r="A21" s="2" t="s">
        <v>10</v>
      </c>
      <c r="B21" s="2" t="s">
        <v>59</v>
      </c>
      <c r="C21" s="2">
        <v>19.5</v>
      </c>
      <c r="D21" s="2">
        <v>117</v>
      </c>
      <c r="E21" s="2">
        <v>5750000</v>
      </c>
      <c r="F21" s="2">
        <v>17.600000000000001</v>
      </c>
      <c r="G21" s="2">
        <v>111</v>
      </c>
      <c r="H21" s="2">
        <v>5525500</v>
      </c>
    </row>
    <row r="22" spans="1:8" x14ac:dyDescent="0.25">
      <c r="A22" s="2" t="s">
        <v>13</v>
      </c>
      <c r="B22" s="2" t="s">
        <v>59</v>
      </c>
      <c r="C22" s="2">
        <v>16.600000000000001</v>
      </c>
      <c r="D22" s="2">
        <v>144.80000000000001</v>
      </c>
      <c r="E22" s="2">
        <v>4488000</v>
      </c>
      <c r="F22" s="2">
        <v>9.3000000000000007</v>
      </c>
      <c r="G22" s="2">
        <v>36</v>
      </c>
      <c r="H22" s="2">
        <v>1184000</v>
      </c>
    </row>
    <row r="23" spans="1:8" x14ac:dyDescent="0.25">
      <c r="A23" s="2" t="s">
        <v>21</v>
      </c>
      <c r="B23" s="2" t="s">
        <v>59</v>
      </c>
      <c r="C23" s="2">
        <v>33</v>
      </c>
      <c r="D23" s="2">
        <v>195</v>
      </c>
      <c r="E23" s="2">
        <v>3900000</v>
      </c>
      <c r="F23" s="2">
        <v>33</v>
      </c>
      <c r="G23" s="2">
        <v>286</v>
      </c>
      <c r="H23" s="2">
        <v>5390000</v>
      </c>
    </row>
    <row r="24" spans="1:8" x14ac:dyDescent="0.25">
      <c r="A24" s="2" t="s">
        <v>40</v>
      </c>
      <c r="B24" s="2" t="s">
        <v>59</v>
      </c>
      <c r="C24" s="2">
        <v>15</v>
      </c>
      <c r="D24" s="2">
        <v>330</v>
      </c>
      <c r="E24" s="2">
        <v>2000000</v>
      </c>
      <c r="F24" s="2">
        <v>15</v>
      </c>
      <c r="G24" s="2">
        <v>450</v>
      </c>
      <c r="H24" s="2">
        <v>2520000</v>
      </c>
    </row>
    <row r="25" spans="1:8" x14ac:dyDescent="0.25">
      <c r="A25" s="2" t="s">
        <v>42</v>
      </c>
      <c r="B25" s="2" t="s">
        <v>59</v>
      </c>
      <c r="C25" s="2">
        <v>8.4</v>
      </c>
      <c r="D25" s="2">
        <v>69</v>
      </c>
      <c r="E25" s="2">
        <v>1678500</v>
      </c>
      <c r="F25" s="2">
        <v>2.2000000000000002</v>
      </c>
      <c r="G25" s="2">
        <v>17</v>
      </c>
      <c r="H25" s="2">
        <v>510000</v>
      </c>
    </row>
    <row r="26" spans="1:8" x14ac:dyDescent="0.25">
      <c r="A26" s="2" t="s">
        <v>17</v>
      </c>
      <c r="B26" s="2" t="s">
        <v>59</v>
      </c>
      <c r="C26" s="2">
        <v>17</v>
      </c>
      <c r="D26" s="2">
        <v>8</v>
      </c>
      <c r="E26" s="2">
        <v>1250000</v>
      </c>
      <c r="F26" s="2">
        <v>17</v>
      </c>
      <c r="G26" s="2">
        <v>8</v>
      </c>
      <c r="H26" s="2">
        <v>1250000</v>
      </c>
    </row>
    <row r="27" spans="1:8" x14ac:dyDescent="0.25">
      <c r="A27" s="2" t="s">
        <v>35</v>
      </c>
      <c r="B27" s="2" t="s">
        <v>59</v>
      </c>
      <c r="C27" s="2">
        <v>4</v>
      </c>
      <c r="D27" s="2">
        <v>10.55</v>
      </c>
      <c r="E27" s="2">
        <v>628590</v>
      </c>
      <c r="F27" s="2">
        <v>2</v>
      </c>
      <c r="G27" s="2">
        <v>5.4</v>
      </c>
      <c r="H27" s="2">
        <v>337500</v>
      </c>
    </row>
    <row r="28" spans="1:8" x14ac:dyDescent="0.25">
      <c r="A28" s="2" t="s">
        <v>45</v>
      </c>
      <c r="B28" s="2" t="s">
        <v>59</v>
      </c>
      <c r="C28" s="2">
        <v>7.1</v>
      </c>
      <c r="D28" s="2">
        <v>25.06</v>
      </c>
      <c r="E28" s="2">
        <v>412000</v>
      </c>
      <c r="F28" s="2">
        <v>12.1</v>
      </c>
      <c r="G28" s="2">
        <v>19</v>
      </c>
      <c r="H28" s="2">
        <v>212000</v>
      </c>
    </row>
    <row r="29" spans="1:8" x14ac:dyDescent="0.25">
      <c r="A29" s="2" t="s">
        <v>6</v>
      </c>
      <c r="B29" s="2" t="s">
        <v>59</v>
      </c>
      <c r="C29" s="2">
        <v>0.5</v>
      </c>
      <c r="D29" s="2">
        <v>2.5</v>
      </c>
      <c r="E29" s="2">
        <v>120000</v>
      </c>
      <c r="F29" s="2">
        <v>0.5</v>
      </c>
      <c r="G29" s="2">
        <v>2.5</v>
      </c>
      <c r="H29" s="2">
        <v>120000</v>
      </c>
    </row>
    <row r="30" spans="1:8" x14ac:dyDescent="0.25">
      <c r="A30" s="2" t="s">
        <v>14</v>
      </c>
      <c r="B30" s="2" t="s">
        <v>59</v>
      </c>
      <c r="C30" s="2">
        <v>0.5</v>
      </c>
      <c r="D30" s="2">
        <v>2.5</v>
      </c>
      <c r="E30" s="2">
        <v>25000</v>
      </c>
      <c r="F30" s="2">
        <v>0.25</v>
      </c>
      <c r="G30" s="2">
        <v>4.5</v>
      </c>
      <c r="H30" s="2">
        <v>45000</v>
      </c>
    </row>
    <row r="31" spans="1:8" x14ac:dyDescent="0.25">
      <c r="A31" s="2" t="s">
        <v>15</v>
      </c>
      <c r="B31" s="2" t="s">
        <v>59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1:8" x14ac:dyDescent="0.25">
      <c r="A32" s="2" t="s">
        <v>16</v>
      </c>
      <c r="B32" s="2" t="s">
        <v>59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1:8" x14ac:dyDescent="0.25">
      <c r="A33" s="2" t="s">
        <v>23</v>
      </c>
      <c r="B33" s="2" t="s">
        <v>59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25">
      <c r="A34" s="2" t="s">
        <v>25</v>
      </c>
      <c r="B34" s="2" t="s">
        <v>59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1:8" x14ac:dyDescent="0.25">
      <c r="A35" s="2" t="s">
        <v>26</v>
      </c>
      <c r="B35" s="2" t="s">
        <v>59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1:8" x14ac:dyDescent="0.25">
      <c r="A36" s="2" t="s">
        <v>27</v>
      </c>
      <c r="B36" s="2" t="s">
        <v>59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</row>
    <row r="37" spans="1:8" x14ac:dyDescent="0.25">
      <c r="A37" s="2" t="s">
        <v>30</v>
      </c>
      <c r="B37" s="2" t="s">
        <v>59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1:8" x14ac:dyDescent="0.25">
      <c r="A38" s="2" t="s">
        <v>31</v>
      </c>
      <c r="B38" s="2" t="s">
        <v>59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8" x14ac:dyDescent="0.25">
      <c r="A39" s="2" t="s">
        <v>32</v>
      </c>
      <c r="B39" s="2" t="s">
        <v>59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1:8" x14ac:dyDescent="0.25">
      <c r="A40" s="2" t="s">
        <v>34</v>
      </c>
      <c r="B40" s="2" t="s">
        <v>59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8" x14ac:dyDescent="0.25">
      <c r="A41" s="2" t="s">
        <v>36</v>
      </c>
      <c r="B41" s="2" t="s">
        <v>59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8" x14ac:dyDescent="0.25">
      <c r="A42" s="2" t="s">
        <v>38</v>
      </c>
      <c r="B42" s="2" t="s">
        <v>59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8" x14ac:dyDescent="0.25">
      <c r="A43" s="2" t="s">
        <v>39</v>
      </c>
      <c r="B43" s="2" t="s">
        <v>59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8" x14ac:dyDescent="0.25">
      <c r="A44" s="2" t="s">
        <v>41</v>
      </c>
      <c r="B44" s="2" t="s">
        <v>59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8" x14ac:dyDescent="0.25">
      <c r="A45" s="2" t="s">
        <v>43</v>
      </c>
      <c r="B45" s="2" t="s">
        <v>59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50</v>
      </c>
      <c r="B46" s="2" t="s">
        <v>59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A47" s="2" t="s">
        <v>52</v>
      </c>
      <c r="B47" s="2" t="s">
        <v>59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1:8" x14ac:dyDescent="0.25">
      <c r="A48" s="2"/>
      <c r="B48" s="2"/>
      <c r="C48" s="2">
        <f t="shared" ref="C48:H48" si="0">SUM(C3:C47)</f>
        <v>4067.9065100671141</v>
      </c>
      <c r="D48" s="2">
        <f t="shared" si="0"/>
        <v>118548.43722615804</v>
      </c>
      <c r="E48" s="2">
        <f t="shared" si="0"/>
        <v>2365631080.4811406</v>
      </c>
      <c r="F48" s="2">
        <f t="shared" si="0"/>
        <v>3842.15</v>
      </c>
      <c r="G48" s="2">
        <f t="shared" si="0"/>
        <v>124254.39673469387</v>
      </c>
      <c r="H48" s="2">
        <f t="shared" si="0"/>
        <v>2560317675.0012922</v>
      </c>
    </row>
  </sheetData>
  <sortState ref="A2:AF46">
    <sortCondition descending="1" ref="E2:E46"/>
  </sortState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Q24" workbookViewId="0">
      <selection activeCell="AH45" sqref="AH45"/>
    </sheetView>
  </sheetViews>
  <sheetFormatPr defaultRowHeight="15" x14ac:dyDescent="0.25"/>
  <cols>
    <col min="2" max="4" width="9.28515625" bestFit="1" customWidth="1"/>
    <col min="7" max="8" width="9.5703125" bestFit="1" customWidth="1"/>
    <col min="9" max="9" width="15.28515625" bestFit="1" customWidth="1"/>
    <col min="10" max="10" width="9.28515625" bestFit="1" customWidth="1"/>
    <col min="11" max="11" width="9.5703125" bestFit="1" customWidth="1"/>
    <col min="12" max="12" width="15.28515625" bestFit="1" customWidth="1"/>
    <col min="13" max="13" width="9.28515625" bestFit="1" customWidth="1"/>
    <col min="14" max="14" width="9.5703125" bestFit="1" customWidth="1"/>
    <col min="15" max="15" width="15.28515625" bestFit="1" customWidth="1"/>
    <col min="16" max="17" width="10.5703125" bestFit="1" customWidth="1"/>
    <col min="18" max="20" width="9.28515625" bestFit="1" customWidth="1"/>
    <col min="21" max="21" width="9.5703125" bestFit="1" customWidth="1"/>
    <col min="22" max="22" width="15.7109375" customWidth="1"/>
    <col min="23" max="23" width="9.28515625" bestFit="1" customWidth="1"/>
    <col min="24" max="24" width="9.5703125" bestFit="1" customWidth="1"/>
    <col min="25" max="25" width="16.42578125" customWidth="1"/>
    <col min="26" max="26" width="9.28515625" bestFit="1" customWidth="1"/>
    <col min="27" max="27" width="11.140625" customWidth="1"/>
    <col min="28" max="28" width="17.85546875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22</v>
      </c>
      <c r="B2" s="2">
        <v>82</v>
      </c>
      <c r="C2" s="2">
        <v>34</v>
      </c>
      <c r="D2" s="2">
        <v>4</v>
      </c>
      <c r="E2" s="2" t="s">
        <v>186</v>
      </c>
      <c r="F2" s="2" t="s">
        <v>187</v>
      </c>
      <c r="G2" s="2">
        <v>38</v>
      </c>
      <c r="H2" s="2">
        <v>427</v>
      </c>
      <c r="I2" s="2">
        <v>204508000</v>
      </c>
      <c r="J2" s="2">
        <v>22</v>
      </c>
      <c r="K2" s="2">
        <v>220</v>
      </c>
      <c r="L2" s="2">
        <v>200400000</v>
      </c>
      <c r="M2" s="2">
        <v>60</v>
      </c>
      <c r="N2" s="2">
        <v>647</v>
      </c>
      <c r="O2" s="2">
        <v>404908000</v>
      </c>
      <c r="P2" s="2">
        <v>3</v>
      </c>
      <c r="Q2" s="2">
        <v>0</v>
      </c>
      <c r="R2" s="2">
        <v>0</v>
      </c>
      <c r="S2" s="2">
        <v>0</v>
      </c>
      <c r="T2" s="2">
        <v>15</v>
      </c>
      <c r="U2" s="2">
        <v>225</v>
      </c>
      <c r="V2" s="2">
        <v>4500000</v>
      </c>
      <c r="W2" s="2">
        <v>2</v>
      </c>
      <c r="X2" s="2">
        <v>30</v>
      </c>
      <c r="Y2" s="2">
        <v>600000</v>
      </c>
      <c r="Z2" s="2">
        <v>17</v>
      </c>
      <c r="AA2" s="2">
        <v>1005</v>
      </c>
      <c r="AB2" s="2">
        <v>5100000</v>
      </c>
      <c r="AC2" s="2">
        <v>3</v>
      </c>
      <c r="AD2" s="2">
        <v>0</v>
      </c>
      <c r="AE2" s="2">
        <v>0</v>
      </c>
      <c r="AF2" s="2">
        <v>0</v>
      </c>
    </row>
    <row r="3" spans="1:32" x14ac:dyDescent="0.25">
      <c r="A3" s="2" t="s">
        <v>14</v>
      </c>
      <c r="B3" s="2">
        <v>82</v>
      </c>
      <c r="C3" s="2">
        <v>31</v>
      </c>
      <c r="D3" s="2">
        <v>4</v>
      </c>
      <c r="E3" s="2" t="s">
        <v>186</v>
      </c>
      <c r="F3" s="2" t="s">
        <v>187</v>
      </c>
      <c r="G3" s="2">
        <v>411</v>
      </c>
      <c r="H3" s="2">
        <v>3410</v>
      </c>
      <c r="I3" s="2">
        <v>49805000</v>
      </c>
      <c r="J3" s="2">
        <v>154</v>
      </c>
      <c r="K3" s="2">
        <v>1370</v>
      </c>
      <c r="L3" s="2">
        <v>155292500</v>
      </c>
      <c r="M3" s="2">
        <v>565</v>
      </c>
      <c r="N3" s="2">
        <v>4780</v>
      </c>
      <c r="O3" s="2">
        <v>205097500</v>
      </c>
      <c r="P3" s="2">
        <v>0</v>
      </c>
      <c r="Q3" s="2">
        <v>0</v>
      </c>
      <c r="R3" s="2">
        <v>0</v>
      </c>
      <c r="S3" s="2">
        <v>0</v>
      </c>
      <c r="T3" s="2">
        <v>416</v>
      </c>
      <c r="U3" s="2">
        <v>3836</v>
      </c>
      <c r="V3" s="2">
        <v>55811000</v>
      </c>
      <c r="W3" s="2">
        <v>158</v>
      </c>
      <c r="X3" s="2">
        <v>1400</v>
      </c>
      <c r="Y3" s="2">
        <v>20577500</v>
      </c>
      <c r="Z3" s="2">
        <v>574</v>
      </c>
      <c r="AA3" s="2">
        <v>5236</v>
      </c>
      <c r="AB3" s="2">
        <v>76388500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49</v>
      </c>
      <c r="B4" s="2">
        <v>82</v>
      </c>
      <c r="C4" s="2">
        <v>35</v>
      </c>
      <c r="D4" s="2">
        <v>4</v>
      </c>
      <c r="E4" s="2" t="s">
        <v>186</v>
      </c>
      <c r="F4" s="2" t="s">
        <v>187</v>
      </c>
      <c r="G4" s="2">
        <v>144</v>
      </c>
      <c r="H4" s="2">
        <v>1440</v>
      </c>
      <c r="I4" s="2">
        <v>54200000</v>
      </c>
      <c r="J4" s="2">
        <v>80</v>
      </c>
      <c r="K4" s="2">
        <v>769</v>
      </c>
      <c r="L4" s="2">
        <v>32022000</v>
      </c>
      <c r="M4" s="2">
        <v>224</v>
      </c>
      <c r="N4" s="2">
        <v>2209</v>
      </c>
      <c r="O4" s="2">
        <v>86222000</v>
      </c>
      <c r="P4" s="2">
        <v>0</v>
      </c>
      <c r="Q4" s="2">
        <v>0</v>
      </c>
      <c r="R4" s="2">
        <v>0</v>
      </c>
      <c r="S4" s="2">
        <v>0</v>
      </c>
      <c r="T4" s="2">
        <v>144</v>
      </c>
      <c r="U4" s="2">
        <v>1440</v>
      </c>
      <c r="V4" s="2">
        <v>53022000</v>
      </c>
      <c r="W4" s="2">
        <v>80</v>
      </c>
      <c r="X4" s="2">
        <v>769</v>
      </c>
      <c r="Y4" s="2">
        <v>31122000</v>
      </c>
      <c r="Z4" s="2">
        <v>224</v>
      </c>
      <c r="AA4" s="2">
        <v>2209</v>
      </c>
      <c r="AB4" s="2">
        <v>84144000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44</v>
      </c>
      <c r="B5" s="2">
        <v>82</v>
      </c>
      <c r="C5" s="2">
        <v>41</v>
      </c>
      <c r="D5" s="2">
        <v>4</v>
      </c>
      <c r="E5" s="2" t="s">
        <v>186</v>
      </c>
      <c r="F5" s="2" t="s">
        <v>187</v>
      </c>
      <c r="G5" s="2">
        <v>192.32</v>
      </c>
      <c r="H5" s="2">
        <v>1255.3600000000001</v>
      </c>
      <c r="I5" s="2">
        <v>39190800</v>
      </c>
      <c r="J5" s="2">
        <v>143.12</v>
      </c>
      <c r="K5" s="2">
        <v>709.76</v>
      </c>
      <c r="L5" s="2">
        <v>22272800</v>
      </c>
      <c r="M5" s="2">
        <v>335.44</v>
      </c>
      <c r="N5" s="2">
        <v>1965.12</v>
      </c>
      <c r="O5" s="2">
        <v>61463600</v>
      </c>
      <c r="P5" s="2">
        <v>20</v>
      </c>
      <c r="Q5" s="2">
        <v>0</v>
      </c>
      <c r="R5" s="2">
        <v>0</v>
      </c>
      <c r="S5" s="2">
        <v>0</v>
      </c>
      <c r="T5" s="2">
        <v>196.20000000000002</v>
      </c>
      <c r="U5" s="2">
        <v>1064.4499999999998</v>
      </c>
      <c r="V5" s="2">
        <v>81539000</v>
      </c>
      <c r="W5" s="2">
        <v>108.32000000000001</v>
      </c>
      <c r="X5" s="2">
        <v>584.69333333333338</v>
      </c>
      <c r="Y5" s="2">
        <v>17540800</v>
      </c>
      <c r="Z5" s="2">
        <v>264.2</v>
      </c>
      <c r="AA5" s="2">
        <v>1393.7833333333333</v>
      </c>
      <c r="AB5" s="2">
        <v>91419000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20</v>
      </c>
      <c r="B6" s="2">
        <v>82</v>
      </c>
      <c r="C6" s="2">
        <v>38</v>
      </c>
      <c r="D6" s="2">
        <v>4</v>
      </c>
      <c r="E6" s="2" t="s">
        <v>186</v>
      </c>
      <c r="F6" s="2" t="s">
        <v>187</v>
      </c>
      <c r="G6" s="2">
        <v>84</v>
      </c>
      <c r="H6" s="2">
        <v>1120</v>
      </c>
      <c r="I6" s="2">
        <v>35396000</v>
      </c>
      <c r="J6" s="2">
        <v>65</v>
      </c>
      <c r="K6" s="2">
        <v>724</v>
      </c>
      <c r="L6" s="2">
        <v>23940000</v>
      </c>
      <c r="M6" s="2">
        <v>149</v>
      </c>
      <c r="N6" s="2">
        <v>1844</v>
      </c>
      <c r="O6" s="2">
        <v>59336000</v>
      </c>
      <c r="P6" s="2">
        <v>0</v>
      </c>
      <c r="Q6" s="2">
        <v>0</v>
      </c>
      <c r="R6" s="2">
        <v>0</v>
      </c>
      <c r="S6" s="2">
        <v>0</v>
      </c>
      <c r="T6" s="2">
        <v>66</v>
      </c>
      <c r="U6" s="2">
        <v>1000</v>
      </c>
      <c r="V6" s="2">
        <v>22726000</v>
      </c>
      <c r="W6" s="2">
        <v>39.5</v>
      </c>
      <c r="X6" s="2">
        <v>567.5</v>
      </c>
      <c r="Y6" s="2">
        <v>15099000</v>
      </c>
      <c r="Z6" s="2">
        <v>105.5</v>
      </c>
      <c r="AA6" s="2">
        <v>1491.5</v>
      </c>
      <c r="AB6" s="2">
        <v>39465000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51</v>
      </c>
      <c r="B7" s="2">
        <v>82</v>
      </c>
      <c r="C7" s="2">
        <v>22</v>
      </c>
      <c r="D7" s="2">
        <v>4</v>
      </c>
      <c r="E7" s="2" t="s">
        <v>186</v>
      </c>
      <c r="F7" s="2" t="s">
        <v>187</v>
      </c>
      <c r="G7" s="2">
        <v>45</v>
      </c>
      <c r="H7" s="2">
        <v>540</v>
      </c>
      <c r="I7" s="2">
        <v>17200000</v>
      </c>
      <c r="J7" s="2">
        <v>28</v>
      </c>
      <c r="K7" s="2">
        <v>336.1</v>
      </c>
      <c r="L7" s="2">
        <v>11787500</v>
      </c>
      <c r="M7" s="2">
        <v>73</v>
      </c>
      <c r="N7" s="2">
        <v>876.1</v>
      </c>
      <c r="O7" s="2">
        <v>28987500</v>
      </c>
      <c r="P7" s="2">
        <v>0</v>
      </c>
      <c r="Q7" s="2">
        <v>0</v>
      </c>
      <c r="R7" s="2">
        <v>0</v>
      </c>
      <c r="S7" s="2">
        <v>0</v>
      </c>
      <c r="T7" s="2"/>
      <c r="U7" s="2"/>
      <c r="V7" s="2"/>
      <c r="W7" s="2"/>
      <c r="X7" s="2"/>
      <c r="Y7" s="2"/>
      <c r="Z7" s="2">
        <v>87.15</v>
      </c>
      <c r="AA7" s="2">
        <v>972.3</v>
      </c>
      <c r="AB7" s="2">
        <v>21810000</v>
      </c>
      <c r="AC7" s="2">
        <v>2</v>
      </c>
      <c r="AD7" s="2">
        <v>0</v>
      </c>
      <c r="AE7" s="2">
        <v>0</v>
      </c>
      <c r="AF7" s="2">
        <v>0</v>
      </c>
    </row>
    <row r="8" spans="1:32" x14ac:dyDescent="0.25">
      <c r="A8" s="2" t="s">
        <v>38</v>
      </c>
      <c r="B8" s="2">
        <v>82</v>
      </c>
      <c r="C8" s="2">
        <v>4</v>
      </c>
      <c r="D8" s="2">
        <v>4</v>
      </c>
      <c r="E8" s="2" t="s">
        <v>186</v>
      </c>
      <c r="F8" s="2" t="s">
        <v>187</v>
      </c>
      <c r="G8" s="2">
        <v>144</v>
      </c>
      <c r="H8" s="2">
        <v>1994</v>
      </c>
      <c r="I8" s="2">
        <v>26205000</v>
      </c>
      <c r="J8" s="2">
        <v>4</v>
      </c>
      <c r="K8" s="2">
        <v>50</v>
      </c>
      <c r="L8" s="2">
        <v>1000000</v>
      </c>
      <c r="M8" s="2">
        <v>148</v>
      </c>
      <c r="N8" s="2">
        <v>2044</v>
      </c>
      <c r="O8" s="2">
        <v>27205000</v>
      </c>
      <c r="P8" s="2">
        <v>0.5</v>
      </c>
      <c r="Q8" s="2">
        <v>0</v>
      </c>
      <c r="R8" s="2">
        <v>0</v>
      </c>
      <c r="S8" s="2">
        <v>0</v>
      </c>
      <c r="T8" s="2">
        <v>128</v>
      </c>
      <c r="U8" s="2">
        <v>1740</v>
      </c>
      <c r="V8" s="2">
        <v>21440000</v>
      </c>
      <c r="W8" s="2">
        <v>0</v>
      </c>
      <c r="X8" s="2">
        <v>0</v>
      </c>
      <c r="Y8" s="2">
        <v>0</v>
      </c>
      <c r="Z8" s="2">
        <v>128</v>
      </c>
      <c r="AA8" s="2">
        <v>1740</v>
      </c>
      <c r="AB8" s="2">
        <v>21440000</v>
      </c>
      <c r="AC8" s="2">
        <v>0.2</v>
      </c>
      <c r="AD8" s="2">
        <v>0</v>
      </c>
      <c r="AE8" s="2">
        <v>0</v>
      </c>
      <c r="AF8" s="2">
        <v>0</v>
      </c>
    </row>
    <row r="9" spans="1:32" x14ac:dyDescent="0.25">
      <c r="A9" s="2" t="s">
        <v>9</v>
      </c>
      <c r="B9" s="2">
        <v>82</v>
      </c>
      <c r="C9" s="2">
        <v>37</v>
      </c>
      <c r="D9" s="2">
        <v>4</v>
      </c>
      <c r="E9" s="2" t="s">
        <v>186</v>
      </c>
      <c r="F9" s="2" t="s">
        <v>187</v>
      </c>
      <c r="G9" s="2">
        <v>133</v>
      </c>
      <c r="H9" s="2">
        <v>1077</v>
      </c>
      <c r="I9" s="2">
        <v>13794000</v>
      </c>
      <c r="J9" s="2">
        <v>95</v>
      </c>
      <c r="K9" s="2">
        <v>880</v>
      </c>
      <c r="L9" s="2">
        <v>11260000</v>
      </c>
      <c r="M9" s="2">
        <v>228</v>
      </c>
      <c r="N9" s="2">
        <v>1957</v>
      </c>
      <c r="O9" s="2">
        <v>25054000</v>
      </c>
      <c r="P9" s="2">
        <v>0</v>
      </c>
      <c r="Q9" s="2">
        <v>0</v>
      </c>
      <c r="R9" s="2">
        <v>0</v>
      </c>
      <c r="S9" s="2">
        <v>0</v>
      </c>
      <c r="T9" s="2">
        <v>116</v>
      </c>
      <c r="U9" s="2">
        <v>948</v>
      </c>
      <c r="V9" s="2">
        <v>11256000</v>
      </c>
      <c r="W9" s="2">
        <v>131</v>
      </c>
      <c r="X9" s="2">
        <v>1118</v>
      </c>
      <c r="Y9" s="2">
        <v>13116000</v>
      </c>
      <c r="Z9" s="2">
        <v>247</v>
      </c>
      <c r="AA9" s="2">
        <v>2066</v>
      </c>
      <c r="AB9" s="2">
        <v>24372000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28</v>
      </c>
      <c r="B10" s="2">
        <v>82</v>
      </c>
      <c r="C10" s="2">
        <v>30</v>
      </c>
      <c r="D10" s="2">
        <v>4</v>
      </c>
      <c r="E10" s="2" t="s">
        <v>186</v>
      </c>
      <c r="F10" s="2" t="s">
        <v>187</v>
      </c>
      <c r="G10" s="2">
        <v>63</v>
      </c>
      <c r="H10" s="2">
        <v>545</v>
      </c>
      <c r="I10" s="2">
        <v>11910000</v>
      </c>
      <c r="J10" s="2">
        <v>47</v>
      </c>
      <c r="K10" s="2">
        <v>493</v>
      </c>
      <c r="L10" s="2">
        <v>9750014</v>
      </c>
      <c r="M10" s="2">
        <v>110</v>
      </c>
      <c r="N10" s="2">
        <v>1038</v>
      </c>
      <c r="O10" s="2">
        <v>21660014</v>
      </c>
      <c r="P10" s="2">
        <v>0</v>
      </c>
      <c r="Q10" s="2">
        <v>0</v>
      </c>
      <c r="R10" s="2">
        <v>0</v>
      </c>
      <c r="S10" s="2">
        <v>0</v>
      </c>
      <c r="T10" s="2">
        <v>59</v>
      </c>
      <c r="U10" s="2">
        <v>427</v>
      </c>
      <c r="V10" s="2">
        <v>18250000</v>
      </c>
      <c r="W10" s="2">
        <v>70</v>
      </c>
      <c r="X10" s="2">
        <v>791.2</v>
      </c>
      <c r="Y10" s="2">
        <v>20560014</v>
      </c>
      <c r="Z10" s="2">
        <v>129</v>
      </c>
      <c r="AA10" s="2">
        <v>1218.2</v>
      </c>
      <c r="AB10" s="2">
        <v>38810014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42</v>
      </c>
      <c r="B11" s="2">
        <v>82</v>
      </c>
      <c r="C11" s="2">
        <v>33</v>
      </c>
      <c r="D11" s="2">
        <v>4</v>
      </c>
      <c r="E11" s="2" t="s">
        <v>186</v>
      </c>
      <c r="F11" s="2" t="s">
        <v>187</v>
      </c>
      <c r="G11" s="2">
        <v>159.9</v>
      </c>
      <c r="H11" s="2">
        <v>1367.5</v>
      </c>
      <c r="I11" s="2">
        <v>11436035.300000001</v>
      </c>
      <c r="J11" s="2">
        <v>43</v>
      </c>
      <c r="K11" s="2">
        <v>240.75</v>
      </c>
      <c r="L11" s="2">
        <v>4807250</v>
      </c>
      <c r="M11" s="2">
        <v>202.9</v>
      </c>
      <c r="N11" s="2">
        <v>1608.25</v>
      </c>
      <c r="O11" s="2">
        <v>16243285.300000001</v>
      </c>
      <c r="P11" s="2">
        <v>6.5</v>
      </c>
      <c r="Q11" s="2">
        <v>0</v>
      </c>
      <c r="R11" s="2">
        <v>0</v>
      </c>
      <c r="S11" s="2">
        <v>0</v>
      </c>
      <c r="T11" s="2">
        <v>283.2</v>
      </c>
      <c r="U11" s="2">
        <v>3697</v>
      </c>
      <c r="V11" s="2">
        <v>83439000</v>
      </c>
      <c r="W11" s="2">
        <v>0</v>
      </c>
      <c r="X11" s="2">
        <v>0</v>
      </c>
      <c r="Y11" s="2">
        <v>0</v>
      </c>
      <c r="Z11" s="2">
        <v>283.2</v>
      </c>
      <c r="AA11" s="2">
        <v>3697</v>
      </c>
      <c r="AB11" s="2">
        <v>83439000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13</v>
      </c>
      <c r="B12" s="2">
        <v>82</v>
      </c>
      <c r="C12" s="2">
        <v>46</v>
      </c>
      <c r="D12" s="2">
        <v>4</v>
      </c>
      <c r="E12" s="2" t="s">
        <v>186</v>
      </c>
      <c r="F12" s="2" t="s">
        <v>187</v>
      </c>
      <c r="G12" s="2">
        <v>22.5</v>
      </c>
      <c r="H12" s="2">
        <v>101.5</v>
      </c>
      <c r="I12" s="2">
        <v>6240000</v>
      </c>
      <c r="J12" s="2">
        <v>18.5</v>
      </c>
      <c r="K12" s="2">
        <v>53</v>
      </c>
      <c r="L12" s="2">
        <v>4940000</v>
      </c>
      <c r="M12" s="2">
        <v>41</v>
      </c>
      <c r="N12" s="2">
        <v>154.5</v>
      </c>
      <c r="O12" s="2">
        <v>11180000</v>
      </c>
      <c r="P12" s="2">
        <v>0</v>
      </c>
      <c r="Q12" s="2">
        <v>0</v>
      </c>
      <c r="R12" s="2">
        <v>0</v>
      </c>
      <c r="S12" s="2">
        <v>0</v>
      </c>
      <c r="T12" s="2">
        <v>58</v>
      </c>
      <c r="U12" s="2">
        <v>242.5</v>
      </c>
      <c r="V12" s="2">
        <v>16490000</v>
      </c>
      <c r="W12" s="2">
        <v>0</v>
      </c>
      <c r="X12" s="2">
        <v>0</v>
      </c>
      <c r="Y12" s="2">
        <v>0</v>
      </c>
      <c r="Z12" s="2">
        <v>58</v>
      </c>
      <c r="AA12" s="2">
        <v>242.5</v>
      </c>
      <c r="AB12" s="2">
        <v>16490000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29</v>
      </c>
      <c r="B13" s="2">
        <v>82</v>
      </c>
      <c r="C13" s="2">
        <v>39</v>
      </c>
      <c r="D13" s="2">
        <v>4</v>
      </c>
      <c r="E13" s="2" t="s">
        <v>186</v>
      </c>
      <c r="F13" s="2" t="s">
        <v>187</v>
      </c>
      <c r="G13" s="2">
        <v>35.200000000000003</v>
      </c>
      <c r="H13" s="2">
        <v>356</v>
      </c>
      <c r="I13" s="2">
        <v>5970002.7000000002</v>
      </c>
      <c r="J13" s="2">
        <v>44.8</v>
      </c>
      <c r="K13" s="2">
        <v>450</v>
      </c>
      <c r="L13" s="2">
        <v>4030004.1</v>
      </c>
      <c r="M13" s="2">
        <v>80</v>
      </c>
      <c r="N13" s="2">
        <v>806</v>
      </c>
      <c r="O13" s="2">
        <v>10000006.800000001</v>
      </c>
      <c r="P13" s="2">
        <v>0</v>
      </c>
      <c r="Q13" s="2">
        <v>0</v>
      </c>
      <c r="R13" s="2">
        <v>0</v>
      </c>
      <c r="S13" s="2">
        <v>0</v>
      </c>
      <c r="T13" s="2">
        <v>31</v>
      </c>
      <c r="U13" s="2">
        <v>314</v>
      </c>
      <c r="V13" s="2">
        <v>7920000</v>
      </c>
      <c r="W13" s="2">
        <v>33</v>
      </c>
      <c r="X13" s="2">
        <v>338</v>
      </c>
      <c r="Y13" s="2">
        <v>7850000</v>
      </c>
      <c r="Z13" s="2">
        <v>64</v>
      </c>
      <c r="AA13" s="2">
        <v>652</v>
      </c>
      <c r="AB13" s="2">
        <v>15770000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48</v>
      </c>
      <c r="B14" s="2">
        <v>82</v>
      </c>
      <c r="C14" s="2">
        <v>28</v>
      </c>
      <c r="D14" s="2">
        <v>4</v>
      </c>
      <c r="E14" s="2" t="s">
        <v>186</v>
      </c>
      <c r="F14" s="2" t="s">
        <v>187</v>
      </c>
      <c r="G14" s="2">
        <v>51.9</v>
      </c>
      <c r="H14" s="2">
        <v>291.75</v>
      </c>
      <c r="I14" s="2">
        <v>6252400</v>
      </c>
      <c r="J14" s="2">
        <v>49</v>
      </c>
      <c r="K14" s="2">
        <v>235</v>
      </c>
      <c r="L14" s="2">
        <v>3440000</v>
      </c>
      <c r="M14" s="2">
        <v>100.9</v>
      </c>
      <c r="N14" s="2">
        <v>526.75</v>
      </c>
      <c r="O14" s="2">
        <v>9692400</v>
      </c>
      <c r="P14" s="2">
        <v>1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55.6</v>
      </c>
      <c r="AA14" s="2">
        <v>480</v>
      </c>
      <c r="AB14" s="2">
        <v>4338101.0999999996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18</v>
      </c>
      <c r="B15" s="2">
        <v>82</v>
      </c>
      <c r="C15" s="2">
        <v>36</v>
      </c>
      <c r="D15" s="2">
        <v>4</v>
      </c>
      <c r="E15" s="2" t="s">
        <v>186</v>
      </c>
      <c r="F15" s="2" t="s">
        <v>187</v>
      </c>
      <c r="G15" s="2">
        <v>24</v>
      </c>
      <c r="H15" s="2">
        <v>225</v>
      </c>
      <c r="I15" s="2">
        <v>6240000</v>
      </c>
      <c r="J15" s="2">
        <v>10.5</v>
      </c>
      <c r="K15" s="2">
        <v>89</v>
      </c>
      <c r="L15" s="2">
        <v>2463000</v>
      </c>
      <c r="M15" s="2">
        <v>34.5</v>
      </c>
      <c r="N15" s="2">
        <v>314</v>
      </c>
      <c r="O15" s="2">
        <v>8703000</v>
      </c>
      <c r="P15" s="2">
        <v>0</v>
      </c>
      <c r="Q15" s="2">
        <v>0</v>
      </c>
      <c r="R15" s="2">
        <v>0</v>
      </c>
      <c r="S15" s="2">
        <v>0</v>
      </c>
      <c r="T15" s="2">
        <v>21</v>
      </c>
      <c r="U15" s="2">
        <v>181</v>
      </c>
      <c r="V15" s="2">
        <v>5146516</v>
      </c>
      <c r="W15" s="2">
        <v>11</v>
      </c>
      <c r="X15" s="2">
        <v>87</v>
      </c>
      <c r="Y15" s="2">
        <v>2521274</v>
      </c>
      <c r="Z15" s="2">
        <v>32</v>
      </c>
      <c r="AA15" s="2">
        <v>268</v>
      </c>
      <c r="AB15" s="2">
        <v>7667790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12</v>
      </c>
      <c r="B16" s="2">
        <v>82</v>
      </c>
      <c r="C16" s="2">
        <v>44</v>
      </c>
      <c r="D16" s="2">
        <v>4</v>
      </c>
      <c r="E16" s="2" t="s">
        <v>186</v>
      </c>
      <c r="F16" s="2" t="s">
        <v>187</v>
      </c>
      <c r="G16" s="2">
        <v>18.5</v>
      </c>
      <c r="H16" s="2">
        <v>149</v>
      </c>
      <c r="I16" s="2">
        <v>5595000</v>
      </c>
      <c r="J16" s="2">
        <v>9.6</v>
      </c>
      <c r="K16" s="2">
        <v>54.5</v>
      </c>
      <c r="L16" s="2">
        <v>2960000</v>
      </c>
      <c r="M16" s="2">
        <v>28.1</v>
      </c>
      <c r="N16" s="2">
        <v>203.5</v>
      </c>
      <c r="O16" s="2">
        <v>8555000</v>
      </c>
      <c r="P16" s="2">
        <v>50004.1</v>
      </c>
      <c r="Q16" s="2">
        <v>50001</v>
      </c>
      <c r="R16" s="2">
        <v>0</v>
      </c>
      <c r="S16" s="2">
        <v>0</v>
      </c>
      <c r="T16" s="2">
        <v>37.700000000000003</v>
      </c>
      <c r="U16" s="2">
        <v>152</v>
      </c>
      <c r="V16" s="2">
        <v>6490000</v>
      </c>
      <c r="W16" s="2">
        <v>12.1</v>
      </c>
      <c r="X16" s="2">
        <v>115.5</v>
      </c>
      <c r="Y16" s="2">
        <v>4150000</v>
      </c>
      <c r="Z16" s="2">
        <v>49.8</v>
      </c>
      <c r="AA16" s="2">
        <v>267.5</v>
      </c>
      <c r="AB16" s="2">
        <v>10640000</v>
      </c>
      <c r="AC16" s="2">
        <v>1.8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10</v>
      </c>
      <c r="B17" s="2">
        <v>82</v>
      </c>
      <c r="C17" s="2">
        <v>47</v>
      </c>
      <c r="D17" s="2">
        <v>4</v>
      </c>
      <c r="E17" s="2" t="s">
        <v>186</v>
      </c>
      <c r="F17" s="2" t="s">
        <v>187</v>
      </c>
      <c r="G17" s="2">
        <v>40</v>
      </c>
      <c r="H17" s="2">
        <v>126</v>
      </c>
      <c r="I17" s="2">
        <v>5880000</v>
      </c>
      <c r="J17" s="2">
        <v>39.5</v>
      </c>
      <c r="K17" s="2">
        <v>115.5</v>
      </c>
      <c r="L17" s="2">
        <v>2505000</v>
      </c>
      <c r="M17" s="2">
        <v>79.5</v>
      </c>
      <c r="N17" s="2">
        <v>241.5</v>
      </c>
      <c r="O17" s="2">
        <v>8385000</v>
      </c>
      <c r="P17" s="2">
        <v>0</v>
      </c>
      <c r="Q17" s="2">
        <v>0</v>
      </c>
      <c r="R17" s="2">
        <v>0</v>
      </c>
      <c r="S17" s="2">
        <v>0</v>
      </c>
      <c r="T17" s="2">
        <v>50</v>
      </c>
      <c r="U17" s="2">
        <v>202.8</v>
      </c>
      <c r="V17" s="2">
        <v>8900000</v>
      </c>
      <c r="W17" s="2">
        <v>28.5</v>
      </c>
      <c r="X17" s="2">
        <v>83.5</v>
      </c>
      <c r="Y17" s="2">
        <v>735000</v>
      </c>
      <c r="Z17" s="2">
        <v>78.5</v>
      </c>
      <c r="AA17" s="2">
        <v>286.3</v>
      </c>
      <c r="AB17" s="2">
        <v>9635000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37</v>
      </c>
      <c r="B18" s="2">
        <v>82</v>
      </c>
      <c r="C18" s="2">
        <v>2</v>
      </c>
      <c r="D18" s="2">
        <v>4</v>
      </c>
      <c r="E18" s="2" t="s">
        <v>186</v>
      </c>
      <c r="F18" s="2" t="s">
        <v>187</v>
      </c>
      <c r="G18" s="2">
        <v>20.7</v>
      </c>
      <c r="H18" s="2">
        <v>105.4</v>
      </c>
      <c r="I18" s="2">
        <v>4665000</v>
      </c>
      <c r="J18" s="2">
        <v>19.600000000000001</v>
      </c>
      <c r="K18" s="2">
        <v>78.900000000000006</v>
      </c>
      <c r="L18" s="2">
        <v>3547000</v>
      </c>
      <c r="M18" s="2">
        <v>40.299999999999997</v>
      </c>
      <c r="N18" s="2">
        <v>184.3</v>
      </c>
      <c r="O18" s="2">
        <v>8212000</v>
      </c>
      <c r="P18" s="2">
        <v>0.5</v>
      </c>
      <c r="Q18" s="2">
        <v>0</v>
      </c>
      <c r="R18" s="2">
        <v>0</v>
      </c>
      <c r="S18" s="2">
        <v>0</v>
      </c>
      <c r="T18" s="2">
        <v>17.2</v>
      </c>
      <c r="U18" s="2">
        <v>103.55</v>
      </c>
      <c r="V18" s="2">
        <v>4750000</v>
      </c>
      <c r="W18" s="2">
        <v>16.100000000000001</v>
      </c>
      <c r="X18" s="2">
        <v>76.900000000000006</v>
      </c>
      <c r="Y18" s="2">
        <v>3526000</v>
      </c>
      <c r="Z18" s="2">
        <v>33.299999999999997</v>
      </c>
      <c r="AA18" s="2">
        <v>180.45</v>
      </c>
      <c r="AB18" s="2">
        <v>8276000</v>
      </c>
      <c r="AC18" s="2">
        <v>0.6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31</v>
      </c>
      <c r="B19" s="2">
        <v>82</v>
      </c>
      <c r="C19" s="2">
        <v>27</v>
      </c>
      <c r="D19" s="2">
        <v>4</v>
      </c>
      <c r="E19" s="2" t="s">
        <v>186</v>
      </c>
      <c r="F19" s="2" t="s">
        <v>187</v>
      </c>
      <c r="G19" s="2">
        <v>33</v>
      </c>
      <c r="H19" s="2">
        <v>150</v>
      </c>
      <c r="I19" s="2">
        <v>5400000</v>
      </c>
      <c r="J19" s="2">
        <v>8</v>
      </c>
      <c r="K19" s="2">
        <v>40</v>
      </c>
      <c r="L19" s="2">
        <v>1000000</v>
      </c>
      <c r="M19" s="2">
        <v>41</v>
      </c>
      <c r="N19" s="2">
        <v>190</v>
      </c>
      <c r="O19" s="2">
        <v>6400000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41</v>
      </c>
      <c r="AA19" s="2">
        <v>190</v>
      </c>
      <c r="AB19" s="2">
        <v>6400000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39</v>
      </c>
      <c r="B20" s="2">
        <v>82</v>
      </c>
      <c r="C20" s="2">
        <v>29</v>
      </c>
      <c r="D20" s="2">
        <v>4</v>
      </c>
      <c r="E20" s="2" t="s">
        <v>186</v>
      </c>
      <c r="F20" s="2" t="s">
        <v>187</v>
      </c>
      <c r="G20" s="2">
        <v>29.713999999999999</v>
      </c>
      <c r="H20" s="2">
        <v>247.76800000000003</v>
      </c>
      <c r="I20" s="2">
        <v>5086888</v>
      </c>
      <c r="J20" s="2">
        <v>0</v>
      </c>
      <c r="K20" s="2">
        <v>0</v>
      </c>
      <c r="L20" s="2">
        <v>0</v>
      </c>
      <c r="M20" s="2">
        <v>29.713999999999999</v>
      </c>
      <c r="N20" s="2">
        <v>247.76800000000003</v>
      </c>
      <c r="O20" s="2">
        <v>5086888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28.228300000000001</v>
      </c>
      <c r="AA20" s="2">
        <v>294.32159999999999</v>
      </c>
      <c r="AB20" s="2">
        <v>6313610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41</v>
      </c>
      <c r="B21" s="2">
        <v>82</v>
      </c>
      <c r="C21" s="2">
        <v>3</v>
      </c>
      <c r="D21" s="2">
        <v>4</v>
      </c>
      <c r="E21" s="2" t="s">
        <v>186</v>
      </c>
      <c r="F21" s="2" t="s">
        <v>187</v>
      </c>
      <c r="G21" s="2">
        <v>15.6</v>
      </c>
      <c r="H21" s="2">
        <v>201</v>
      </c>
      <c r="I21" s="2">
        <v>3172000</v>
      </c>
      <c r="J21" s="2">
        <v>10</v>
      </c>
      <c r="K21" s="2">
        <v>99</v>
      </c>
      <c r="L21" s="2">
        <v>1380000</v>
      </c>
      <c r="M21" s="2">
        <v>25.6</v>
      </c>
      <c r="N21" s="2">
        <v>300</v>
      </c>
      <c r="O21" s="2">
        <v>4552000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24.6</v>
      </c>
      <c r="AA21" s="2">
        <v>275</v>
      </c>
      <c r="AB21" s="2">
        <v>4452000</v>
      </c>
      <c r="AC21" s="2">
        <v>2.6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46</v>
      </c>
      <c r="B22" s="2">
        <v>82</v>
      </c>
      <c r="C22" s="2">
        <v>43</v>
      </c>
      <c r="D22" s="2">
        <v>4</v>
      </c>
      <c r="E22" s="2" t="s">
        <v>186</v>
      </c>
      <c r="F22" s="2" t="s">
        <v>187</v>
      </c>
      <c r="G22" s="2">
        <v>22</v>
      </c>
      <c r="H22" s="2">
        <v>114</v>
      </c>
      <c r="I22" s="2">
        <v>3720000</v>
      </c>
      <c r="J22" s="2">
        <v>11.000234899328859</v>
      </c>
      <c r="K22" s="2">
        <v>3025.000190735695</v>
      </c>
      <c r="L22" s="2">
        <v>500000.0001773499</v>
      </c>
      <c r="M22" s="2">
        <v>33.000234899328859</v>
      </c>
      <c r="N22" s="2">
        <v>3139.000190735695</v>
      </c>
      <c r="O22" s="2">
        <v>4220000.0001773499</v>
      </c>
      <c r="P22" s="2">
        <v>2.3490721138687447E-4</v>
      </c>
      <c r="Q22" s="2">
        <v>1.9074209534956021E-4</v>
      </c>
      <c r="R22" s="2">
        <v>1.7735583732781502E-4</v>
      </c>
      <c r="S22" s="2">
        <v>0</v>
      </c>
      <c r="T22" s="2">
        <v>8</v>
      </c>
      <c r="U22" s="2">
        <v>40</v>
      </c>
      <c r="V22" s="2">
        <v>571429</v>
      </c>
      <c r="W22" s="2">
        <v>5</v>
      </c>
      <c r="X22" s="2">
        <v>3</v>
      </c>
      <c r="Y22" s="2">
        <v>34500</v>
      </c>
      <c r="Z22" s="2">
        <v>13</v>
      </c>
      <c r="AA22" s="2">
        <v>43</v>
      </c>
      <c r="AB22" s="2">
        <v>605929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82</v>
      </c>
      <c r="C23" s="2">
        <v>5</v>
      </c>
      <c r="D23" s="2">
        <v>4</v>
      </c>
      <c r="E23" s="2" t="s">
        <v>186</v>
      </c>
      <c r="F23" s="2" t="s">
        <v>187</v>
      </c>
      <c r="G23" s="2">
        <v>9.1</v>
      </c>
      <c r="H23" s="2">
        <v>49.7</v>
      </c>
      <c r="I23" s="2">
        <v>1416800</v>
      </c>
      <c r="J23" s="2">
        <v>6.4</v>
      </c>
      <c r="K23" s="2">
        <v>35.799999999999997</v>
      </c>
      <c r="L23" s="2">
        <v>1111200</v>
      </c>
      <c r="M23" s="2">
        <v>15.5</v>
      </c>
      <c r="N23" s="2">
        <v>85.5</v>
      </c>
      <c r="O23" s="2">
        <v>2528000</v>
      </c>
      <c r="P23" s="2">
        <v>0</v>
      </c>
      <c r="Q23" s="2">
        <v>0</v>
      </c>
      <c r="R23" s="2">
        <v>0</v>
      </c>
      <c r="S23" s="2">
        <v>0</v>
      </c>
      <c r="T23" s="2">
        <v>12.4</v>
      </c>
      <c r="U23" s="2">
        <v>76</v>
      </c>
      <c r="V23" s="2">
        <v>1865000</v>
      </c>
      <c r="W23" s="2">
        <v>8</v>
      </c>
      <c r="X23" s="2">
        <v>36</v>
      </c>
      <c r="Y23" s="2">
        <v>860000</v>
      </c>
      <c r="Z23" s="2">
        <v>20.399999999999999</v>
      </c>
      <c r="AA23" s="2">
        <v>112</v>
      </c>
      <c r="AB23" s="2">
        <v>2725000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36</v>
      </c>
      <c r="B24" s="2">
        <v>82</v>
      </c>
      <c r="C24" s="2">
        <v>1</v>
      </c>
      <c r="D24" s="2">
        <v>4</v>
      </c>
      <c r="E24" s="2" t="s">
        <v>186</v>
      </c>
      <c r="F24" s="2" t="s">
        <v>187</v>
      </c>
      <c r="G24" s="2">
        <v>5.0999999999999996</v>
      </c>
      <c r="H24" s="2">
        <v>66</v>
      </c>
      <c r="I24" s="2">
        <v>1486400</v>
      </c>
      <c r="J24" s="2">
        <v>3.2</v>
      </c>
      <c r="K24" s="2">
        <v>30.2</v>
      </c>
      <c r="L24" s="2">
        <v>952200</v>
      </c>
      <c r="M24" s="2">
        <v>8.3000000000000007</v>
      </c>
      <c r="N24" s="2">
        <v>96.2</v>
      </c>
      <c r="O24" s="2">
        <v>2438600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4.8499999999999996</v>
      </c>
      <c r="AA24" s="2">
        <v>64.150000000000006</v>
      </c>
      <c r="AB24" s="2">
        <v>1172135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47</v>
      </c>
      <c r="B25" s="2">
        <v>82</v>
      </c>
      <c r="C25" s="2">
        <v>42</v>
      </c>
      <c r="D25" s="2">
        <v>4</v>
      </c>
      <c r="E25" s="2" t="s">
        <v>186</v>
      </c>
      <c r="F25" s="2" t="s">
        <v>187</v>
      </c>
      <c r="G25" s="2">
        <v>14</v>
      </c>
      <c r="H25" s="2">
        <v>64</v>
      </c>
      <c r="I25" s="2">
        <v>1850000</v>
      </c>
      <c r="J25" s="2">
        <v>5</v>
      </c>
      <c r="K25" s="2">
        <v>8</v>
      </c>
      <c r="L25" s="2">
        <v>400000</v>
      </c>
      <c r="M25" s="2">
        <v>19</v>
      </c>
      <c r="N25" s="2">
        <v>72</v>
      </c>
      <c r="O25" s="2">
        <v>2250000</v>
      </c>
      <c r="P25" s="2">
        <v>2</v>
      </c>
      <c r="Q25" s="2">
        <v>0</v>
      </c>
      <c r="R25" s="2">
        <v>0</v>
      </c>
      <c r="S25" s="2">
        <v>0</v>
      </c>
      <c r="T25" s="2">
        <v>26</v>
      </c>
      <c r="U25" s="2">
        <v>97</v>
      </c>
      <c r="V25" s="2">
        <v>2258000</v>
      </c>
      <c r="W25" s="2">
        <v>2</v>
      </c>
      <c r="X25" s="2">
        <v>0</v>
      </c>
      <c r="Y25" s="2">
        <v>0</v>
      </c>
      <c r="Z25" s="2">
        <v>0</v>
      </c>
      <c r="AA25" s="2">
        <v>97</v>
      </c>
      <c r="AB25" s="2">
        <v>2258000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6</v>
      </c>
      <c r="B26" s="2">
        <v>82</v>
      </c>
      <c r="C26" s="2">
        <v>32</v>
      </c>
      <c r="D26" s="2">
        <v>4</v>
      </c>
      <c r="E26" s="2" t="s">
        <v>186</v>
      </c>
      <c r="F26" s="2" t="s">
        <v>187</v>
      </c>
      <c r="G26" s="2">
        <v>7.5</v>
      </c>
      <c r="H26" s="2">
        <v>34</v>
      </c>
      <c r="I26" s="2">
        <v>950000</v>
      </c>
      <c r="J26" s="2">
        <v>1</v>
      </c>
      <c r="K26" s="2">
        <v>5</v>
      </c>
      <c r="L26" s="2">
        <v>100000</v>
      </c>
      <c r="M26" s="2">
        <v>8.5</v>
      </c>
      <c r="N26" s="2">
        <v>39</v>
      </c>
      <c r="O26" s="2">
        <v>1050000</v>
      </c>
      <c r="P26" s="2">
        <v>0</v>
      </c>
      <c r="Q26" s="2">
        <v>0</v>
      </c>
      <c r="R26" s="2">
        <v>0</v>
      </c>
      <c r="S26" s="2">
        <v>0</v>
      </c>
      <c r="T26" s="2">
        <v>8.5</v>
      </c>
      <c r="U26" s="2">
        <v>39</v>
      </c>
      <c r="V26" s="2">
        <v>1090000</v>
      </c>
      <c r="W26" s="2">
        <v>0</v>
      </c>
      <c r="X26" s="2">
        <v>0</v>
      </c>
      <c r="Y26" s="2">
        <v>0</v>
      </c>
      <c r="Z26" s="2">
        <v>8.5</v>
      </c>
      <c r="AA26" s="2">
        <v>39</v>
      </c>
      <c r="AB26" s="2">
        <v>1090000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82</v>
      </c>
      <c r="C27" s="2">
        <v>21</v>
      </c>
      <c r="D27" s="2">
        <v>4</v>
      </c>
      <c r="E27" s="2" t="s">
        <v>186</v>
      </c>
      <c r="F27" s="2" t="s">
        <v>187</v>
      </c>
      <c r="G27" s="2">
        <v>1.5</v>
      </c>
      <c r="H27" s="2">
        <v>5.9</v>
      </c>
      <c r="I27" s="2">
        <v>350000</v>
      </c>
      <c r="J27" s="2">
        <v>2</v>
      </c>
      <c r="K27" s="2">
        <v>9</v>
      </c>
      <c r="L27" s="2">
        <v>550000</v>
      </c>
      <c r="M27" s="2">
        <v>3.5</v>
      </c>
      <c r="N27" s="2">
        <v>14.9</v>
      </c>
      <c r="O27" s="2">
        <v>900000</v>
      </c>
      <c r="P27" s="2">
        <v>2</v>
      </c>
      <c r="Q27" s="2">
        <v>0</v>
      </c>
      <c r="R27" s="2">
        <v>0</v>
      </c>
      <c r="S27" s="2">
        <v>0</v>
      </c>
      <c r="T27" s="2">
        <v>1.5</v>
      </c>
      <c r="U27" s="2">
        <v>5.9</v>
      </c>
      <c r="V27" s="2">
        <v>350000</v>
      </c>
      <c r="W27" s="2">
        <v>2</v>
      </c>
      <c r="X27" s="2">
        <v>9</v>
      </c>
      <c r="Y27" s="2">
        <v>550000</v>
      </c>
      <c r="Z27" s="2">
        <v>3.5</v>
      </c>
      <c r="AA27" s="2">
        <v>14.9</v>
      </c>
      <c r="AB27" s="2">
        <v>900000</v>
      </c>
      <c r="AC27" s="2">
        <v>2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30</v>
      </c>
      <c r="B28" s="2">
        <v>82</v>
      </c>
      <c r="C28" s="2">
        <v>6</v>
      </c>
      <c r="D28" s="2">
        <v>4</v>
      </c>
      <c r="E28" s="2" t="s">
        <v>186</v>
      </c>
      <c r="F28" s="2" t="s">
        <v>187</v>
      </c>
      <c r="G28" s="2">
        <v>2.5</v>
      </c>
      <c r="H28" s="2">
        <v>24.5</v>
      </c>
      <c r="I28" s="2">
        <v>408600</v>
      </c>
      <c r="J28" s="2">
        <v>2.5</v>
      </c>
      <c r="K28" s="2">
        <v>24.6</v>
      </c>
      <c r="L28" s="2">
        <v>409300</v>
      </c>
      <c r="M28" s="2">
        <v>5</v>
      </c>
      <c r="N28" s="2">
        <v>49.1</v>
      </c>
      <c r="O28" s="2">
        <v>817900</v>
      </c>
      <c r="P28" s="2">
        <v>0.9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4.8</v>
      </c>
      <c r="AA28" s="2">
        <v>47.599999999999994</v>
      </c>
      <c r="AB28" s="2">
        <v>807000</v>
      </c>
      <c r="AC28" s="2">
        <v>0.8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43</v>
      </c>
      <c r="B29" s="2">
        <v>82</v>
      </c>
      <c r="C29" s="2">
        <v>26</v>
      </c>
      <c r="D29" s="2">
        <v>4</v>
      </c>
      <c r="E29" s="2" t="s">
        <v>186</v>
      </c>
      <c r="F29" s="2" t="s">
        <v>187</v>
      </c>
      <c r="G29" s="2">
        <v>4</v>
      </c>
      <c r="H29" s="2">
        <v>20</v>
      </c>
      <c r="I29" s="2">
        <v>600000</v>
      </c>
      <c r="J29" s="2">
        <v>1</v>
      </c>
      <c r="K29" s="2">
        <v>5</v>
      </c>
      <c r="L29" s="2">
        <v>150000</v>
      </c>
      <c r="M29" s="2">
        <v>5</v>
      </c>
      <c r="N29" s="2">
        <v>25</v>
      </c>
      <c r="O29" s="2">
        <v>750000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3</v>
      </c>
      <c r="AA29" s="2">
        <v>15</v>
      </c>
      <c r="AB29" s="2">
        <v>450000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11</v>
      </c>
      <c r="B30" s="2">
        <v>82</v>
      </c>
      <c r="C30" s="2">
        <v>45</v>
      </c>
      <c r="D30" s="2">
        <v>4</v>
      </c>
      <c r="E30" s="2" t="s">
        <v>186</v>
      </c>
      <c r="F30" s="2" t="s">
        <v>187</v>
      </c>
      <c r="G30" s="2">
        <v>7</v>
      </c>
      <c r="H30" s="2">
        <v>14</v>
      </c>
      <c r="I30" s="2">
        <v>240000.6</v>
      </c>
      <c r="J30" s="2">
        <v>5</v>
      </c>
      <c r="K30" s="2">
        <v>14</v>
      </c>
      <c r="L30" s="2">
        <v>240000.2</v>
      </c>
      <c r="M30" s="2">
        <v>12</v>
      </c>
      <c r="N30" s="2">
        <v>28</v>
      </c>
      <c r="O30" s="2">
        <v>480000.80000000005</v>
      </c>
      <c r="P30" s="2">
        <v>2</v>
      </c>
      <c r="Q30" s="2">
        <v>0</v>
      </c>
      <c r="R30" s="2">
        <v>0</v>
      </c>
      <c r="S30" s="2">
        <v>0</v>
      </c>
      <c r="T30" s="2">
        <v>7</v>
      </c>
      <c r="U30" s="2">
        <v>14</v>
      </c>
      <c r="V30" s="2">
        <v>240000.6</v>
      </c>
      <c r="W30" s="2">
        <v>5</v>
      </c>
      <c r="X30" s="2">
        <v>14</v>
      </c>
      <c r="Y30" s="2">
        <v>240000.2</v>
      </c>
      <c r="Z30" s="2">
        <v>12</v>
      </c>
      <c r="AA30" s="2">
        <v>28</v>
      </c>
      <c r="AB30" s="2">
        <v>480000.80000000005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15</v>
      </c>
      <c r="B31" s="2">
        <v>82</v>
      </c>
      <c r="C31" s="2">
        <v>13</v>
      </c>
      <c r="D31" s="2">
        <v>4</v>
      </c>
      <c r="E31" s="2" t="s">
        <v>186</v>
      </c>
      <c r="F31" s="2" t="s">
        <v>187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16</v>
      </c>
      <c r="B32" s="2">
        <v>82</v>
      </c>
      <c r="C32" s="2">
        <v>23</v>
      </c>
      <c r="D32" s="2">
        <v>4</v>
      </c>
      <c r="E32" s="2" t="s">
        <v>186</v>
      </c>
      <c r="F32" s="2" t="s">
        <v>187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17</v>
      </c>
      <c r="B33" s="2">
        <v>82</v>
      </c>
      <c r="C33" s="2">
        <v>19</v>
      </c>
      <c r="D33" s="2">
        <v>4</v>
      </c>
      <c r="E33" s="2" t="s">
        <v>186</v>
      </c>
      <c r="F33" s="2" t="s">
        <v>187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19</v>
      </c>
      <c r="B34" s="2">
        <v>82</v>
      </c>
      <c r="C34" s="2">
        <v>9</v>
      </c>
      <c r="D34" s="2">
        <v>4</v>
      </c>
      <c r="E34" s="2" t="s">
        <v>186</v>
      </c>
      <c r="F34" s="2" t="s">
        <v>187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2</v>
      </c>
      <c r="Q34" s="2">
        <v>0</v>
      </c>
      <c r="R34" s="2">
        <v>0</v>
      </c>
      <c r="S34" s="2">
        <v>0</v>
      </c>
      <c r="T34" s="2">
        <v>1</v>
      </c>
      <c r="U34" s="2">
        <v>2</v>
      </c>
      <c r="V34" s="2">
        <v>100000</v>
      </c>
      <c r="W34" s="2">
        <v>1</v>
      </c>
      <c r="X34" s="2">
        <v>2</v>
      </c>
      <c r="Y34" s="2">
        <v>100000</v>
      </c>
      <c r="Z34" s="2">
        <v>3.5</v>
      </c>
      <c r="AA34" s="2">
        <v>14.9</v>
      </c>
      <c r="AB34" s="2">
        <v>900000</v>
      </c>
      <c r="AC34" s="2">
        <v>2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21</v>
      </c>
      <c r="B35" s="2">
        <v>82</v>
      </c>
      <c r="C35" s="2">
        <v>8</v>
      </c>
      <c r="D35" s="2">
        <v>4</v>
      </c>
      <c r="E35" s="2" t="s">
        <v>186</v>
      </c>
      <c r="F35" s="2" t="s">
        <v>187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2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2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23</v>
      </c>
      <c r="B36" s="2">
        <v>82</v>
      </c>
      <c r="C36" s="2">
        <v>10</v>
      </c>
      <c r="D36" s="2">
        <v>4</v>
      </c>
      <c r="E36" s="2" t="s">
        <v>186</v>
      </c>
      <c r="F36" s="2" t="s">
        <v>187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24</v>
      </c>
      <c r="B37" s="2">
        <v>82</v>
      </c>
      <c r="C37" s="2">
        <v>16</v>
      </c>
      <c r="D37" s="2">
        <v>4</v>
      </c>
      <c r="E37" s="2" t="s">
        <v>186</v>
      </c>
      <c r="F37" s="2" t="s">
        <v>187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25</v>
      </c>
      <c r="B38" s="2">
        <v>82</v>
      </c>
      <c r="C38" s="2">
        <v>24</v>
      </c>
      <c r="D38" s="2">
        <v>4</v>
      </c>
      <c r="E38" s="2" t="s">
        <v>186</v>
      </c>
      <c r="F38" s="2" t="s">
        <v>187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26</v>
      </c>
      <c r="B39" s="2">
        <v>82</v>
      </c>
      <c r="C39" s="2">
        <v>7</v>
      </c>
      <c r="D39" s="2">
        <v>4</v>
      </c>
      <c r="E39" s="2" t="s">
        <v>186</v>
      </c>
      <c r="F39" s="2" t="s">
        <v>187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32</v>
      </c>
      <c r="B40" s="2">
        <v>82</v>
      </c>
      <c r="C40" s="2">
        <v>11</v>
      </c>
      <c r="D40" s="2">
        <v>4</v>
      </c>
      <c r="E40" s="2" t="s">
        <v>186</v>
      </c>
      <c r="F40" s="2" t="s">
        <v>187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34</v>
      </c>
      <c r="B41" s="2">
        <v>82</v>
      </c>
      <c r="C41" s="2">
        <v>25</v>
      </c>
      <c r="D41" s="2">
        <v>4</v>
      </c>
      <c r="E41" s="2" t="s">
        <v>186</v>
      </c>
      <c r="F41" s="2" t="s">
        <v>187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35</v>
      </c>
      <c r="B42" s="2">
        <v>82</v>
      </c>
      <c r="C42" s="2">
        <v>12</v>
      </c>
      <c r="D42" s="2">
        <v>4</v>
      </c>
      <c r="E42" s="2" t="s">
        <v>186</v>
      </c>
      <c r="F42" s="2" t="s">
        <v>187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2</v>
      </c>
      <c r="Q42" s="2">
        <v>0</v>
      </c>
      <c r="R42" s="2">
        <v>0</v>
      </c>
      <c r="S42" s="2">
        <v>0</v>
      </c>
      <c r="T42" s="2">
        <v>1</v>
      </c>
      <c r="U42" s="2">
        <v>2</v>
      </c>
      <c r="V42" s="2">
        <v>100000</v>
      </c>
      <c r="W42" s="2">
        <v>1</v>
      </c>
      <c r="X42" s="2">
        <v>2</v>
      </c>
      <c r="Y42" s="2">
        <v>100000</v>
      </c>
      <c r="Z42" s="2">
        <v>2</v>
      </c>
      <c r="AA42" s="2">
        <v>4</v>
      </c>
      <c r="AB42" s="2">
        <v>200000</v>
      </c>
      <c r="AC42" s="2">
        <v>2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40</v>
      </c>
      <c r="B43" s="2">
        <v>82</v>
      </c>
      <c r="C43" s="2">
        <v>20</v>
      </c>
      <c r="D43" s="2">
        <v>4</v>
      </c>
      <c r="E43" s="2" t="s">
        <v>186</v>
      </c>
      <c r="F43" s="2" t="s">
        <v>187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45</v>
      </c>
      <c r="B44" s="2">
        <v>82</v>
      </c>
      <c r="C44" s="2">
        <v>40</v>
      </c>
      <c r="D44" s="2">
        <v>4</v>
      </c>
      <c r="E44" s="2" t="s">
        <v>186</v>
      </c>
      <c r="F44" s="2" t="s">
        <v>187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50</v>
      </c>
      <c r="B45" s="2">
        <v>82</v>
      </c>
      <c r="C45" s="2">
        <v>17</v>
      </c>
      <c r="D45" s="2">
        <v>4</v>
      </c>
      <c r="E45" s="2" t="s">
        <v>186</v>
      </c>
      <c r="F45" s="2" t="s">
        <v>187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/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2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82</v>
      </c>
      <c r="C46" s="2">
        <v>18</v>
      </c>
      <c r="D46" s="2">
        <v>4</v>
      </c>
      <c r="E46" s="2" t="s">
        <v>186</v>
      </c>
      <c r="F46" s="2" t="s">
        <v>187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1778.0339999999999</v>
      </c>
      <c r="H47" s="3">
        <f t="shared" ref="H47:AF47" si="0">SUM(H2:H46)</f>
        <v>15521.378000000001</v>
      </c>
      <c r="I47" s="3">
        <f t="shared" si="0"/>
        <v>529167926.60000002</v>
      </c>
      <c r="J47" s="3">
        <f t="shared" si="0"/>
        <v>927.72023489932883</v>
      </c>
      <c r="K47" s="3">
        <f t="shared" si="0"/>
        <v>10164.110190735695</v>
      </c>
      <c r="L47" s="3">
        <f t="shared" si="0"/>
        <v>503209768.30017734</v>
      </c>
      <c r="M47" s="3">
        <f t="shared" si="0"/>
        <v>2705.7542348993293</v>
      </c>
      <c r="N47" s="3">
        <f t="shared" si="0"/>
        <v>25685.488190735698</v>
      </c>
      <c r="O47" s="3">
        <f t="shared" si="0"/>
        <v>1032377694.9001772</v>
      </c>
      <c r="P47" s="3">
        <f t="shared" si="0"/>
        <v>50048.500234907209</v>
      </c>
      <c r="Q47" s="3">
        <f t="shared" si="0"/>
        <v>50001.000190742096</v>
      </c>
      <c r="R47" s="3">
        <f t="shared" si="0"/>
        <v>1.7735583732781502E-4</v>
      </c>
      <c r="S47" s="3">
        <f t="shared" si="0"/>
        <v>0</v>
      </c>
      <c r="T47" s="3">
        <f t="shared" si="0"/>
        <v>1703.7000000000003</v>
      </c>
      <c r="U47" s="3">
        <f t="shared" si="0"/>
        <v>15849.199999999999</v>
      </c>
      <c r="V47" s="3">
        <f t="shared" si="0"/>
        <v>408253945.60000002</v>
      </c>
      <c r="W47" s="3">
        <f t="shared" si="0"/>
        <v>713.52</v>
      </c>
      <c r="X47" s="3">
        <f t="shared" si="0"/>
        <v>6027.2933333333331</v>
      </c>
      <c r="Y47" s="3">
        <f t="shared" si="0"/>
        <v>139282088.19999999</v>
      </c>
      <c r="Z47" s="3">
        <f t="shared" si="0"/>
        <v>2599.6283000000008</v>
      </c>
      <c r="AA47" s="3">
        <f t="shared" si="0"/>
        <v>24644.404933333335</v>
      </c>
      <c r="AB47" s="3">
        <f t="shared" si="0"/>
        <v>587958079.89999998</v>
      </c>
      <c r="AC47" s="3">
        <f t="shared" si="0"/>
        <v>21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31" workbookViewId="0">
      <selection activeCell="V49" sqref="V49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5.42578125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6.140625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49</v>
      </c>
      <c r="B2" s="2">
        <v>83</v>
      </c>
      <c r="C2" s="2">
        <v>35</v>
      </c>
      <c r="D2" s="2">
        <v>4</v>
      </c>
      <c r="E2" s="2" t="s">
        <v>188</v>
      </c>
      <c r="F2" s="2" t="s">
        <v>189</v>
      </c>
      <c r="G2" s="2">
        <v>65</v>
      </c>
      <c r="H2" s="2">
        <v>520</v>
      </c>
      <c r="I2" s="2">
        <v>5660000</v>
      </c>
      <c r="J2" s="2">
        <v>32.5</v>
      </c>
      <c r="K2" s="2">
        <v>260</v>
      </c>
      <c r="L2" s="2">
        <v>2983000</v>
      </c>
      <c r="M2" s="2">
        <v>97.5</v>
      </c>
      <c r="N2" s="2">
        <v>780</v>
      </c>
      <c r="O2" s="2">
        <v>8643000</v>
      </c>
      <c r="P2" s="2">
        <v>0</v>
      </c>
      <c r="Q2" s="2">
        <v>0</v>
      </c>
      <c r="R2" s="2">
        <v>0</v>
      </c>
      <c r="S2" s="2">
        <v>0</v>
      </c>
      <c r="T2" s="2">
        <v>65</v>
      </c>
      <c r="U2" s="2">
        <v>520</v>
      </c>
      <c r="V2" s="2">
        <v>5113000</v>
      </c>
      <c r="W2" s="2">
        <v>32.5</v>
      </c>
      <c r="X2" s="2">
        <v>260</v>
      </c>
      <c r="Y2" s="2">
        <v>2083000</v>
      </c>
      <c r="Z2" s="2">
        <v>97.5</v>
      </c>
      <c r="AA2" s="2">
        <v>780</v>
      </c>
      <c r="AB2" s="2">
        <v>7196000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21</v>
      </c>
      <c r="B3" s="2">
        <v>83</v>
      </c>
      <c r="C3" s="2">
        <v>8</v>
      </c>
      <c r="D3" s="2">
        <v>4</v>
      </c>
      <c r="E3" s="2" t="s">
        <v>188</v>
      </c>
      <c r="F3" s="2" t="s">
        <v>189</v>
      </c>
      <c r="G3" s="2">
        <v>32</v>
      </c>
      <c r="H3" s="2">
        <v>246</v>
      </c>
      <c r="I3" s="2">
        <v>5560000</v>
      </c>
      <c r="J3" s="2">
        <v>8</v>
      </c>
      <c r="K3" s="2">
        <v>63</v>
      </c>
      <c r="L3" s="2">
        <v>1260000</v>
      </c>
      <c r="M3" s="2">
        <v>40</v>
      </c>
      <c r="N3" s="2">
        <v>309</v>
      </c>
      <c r="O3" s="2">
        <v>6820000</v>
      </c>
      <c r="P3" s="2">
        <v>0</v>
      </c>
      <c r="Q3" s="2">
        <v>0</v>
      </c>
      <c r="R3" s="2">
        <v>0</v>
      </c>
      <c r="S3" s="2">
        <v>0</v>
      </c>
      <c r="T3" s="2">
        <v>34</v>
      </c>
      <c r="U3" s="2">
        <v>258</v>
      </c>
      <c r="V3" s="2">
        <v>5800000</v>
      </c>
      <c r="W3" s="2">
        <v>14</v>
      </c>
      <c r="X3" s="2">
        <v>103</v>
      </c>
      <c r="Y3" s="2">
        <v>2460000</v>
      </c>
      <c r="Z3" s="2">
        <v>48</v>
      </c>
      <c r="AA3" s="2">
        <v>361</v>
      </c>
      <c r="AB3" s="2">
        <v>8260000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12</v>
      </c>
      <c r="B4" s="2">
        <v>83</v>
      </c>
      <c r="C4" s="2">
        <v>44</v>
      </c>
      <c r="D4" s="2">
        <v>4</v>
      </c>
      <c r="E4" s="2" t="s">
        <v>188</v>
      </c>
      <c r="F4" s="2" t="s">
        <v>189</v>
      </c>
      <c r="G4" s="2">
        <v>0.5</v>
      </c>
      <c r="H4" s="2">
        <v>6</v>
      </c>
      <c r="I4" s="2">
        <v>480000</v>
      </c>
      <c r="J4" s="2">
        <v>1</v>
      </c>
      <c r="K4" s="2">
        <v>12</v>
      </c>
      <c r="L4" s="2">
        <v>960000</v>
      </c>
      <c r="M4" s="2">
        <v>1.5</v>
      </c>
      <c r="N4" s="2">
        <v>18</v>
      </c>
      <c r="O4" s="2">
        <v>1440000</v>
      </c>
      <c r="P4" s="2">
        <v>0</v>
      </c>
      <c r="Q4" s="2">
        <v>0</v>
      </c>
      <c r="R4" s="2">
        <v>0</v>
      </c>
      <c r="S4" s="2">
        <v>0</v>
      </c>
      <c r="T4" s="2">
        <v>2.5</v>
      </c>
      <c r="U4" s="2">
        <v>6</v>
      </c>
      <c r="V4" s="2">
        <v>480000</v>
      </c>
      <c r="W4" s="2">
        <v>1</v>
      </c>
      <c r="X4" s="2">
        <v>12</v>
      </c>
      <c r="Y4" s="2">
        <v>960000</v>
      </c>
      <c r="Z4" s="2">
        <v>3.5</v>
      </c>
      <c r="AA4" s="2">
        <v>18</v>
      </c>
      <c r="AB4" s="2">
        <v>1440000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42</v>
      </c>
      <c r="B5" s="2">
        <v>83</v>
      </c>
      <c r="C5" s="2">
        <v>33</v>
      </c>
      <c r="D5" s="2">
        <v>4</v>
      </c>
      <c r="E5" s="2" t="s">
        <v>188</v>
      </c>
      <c r="F5" s="2" t="s">
        <v>189</v>
      </c>
      <c r="G5" s="2">
        <v>2.5</v>
      </c>
      <c r="H5" s="2">
        <v>5</v>
      </c>
      <c r="I5" s="2">
        <v>200000</v>
      </c>
      <c r="J5" s="2">
        <v>0</v>
      </c>
      <c r="K5" s="2">
        <v>0</v>
      </c>
      <c r="L5" s="2">
        <v>0</v>
      </c>
      <c r="M5" s="2">
        <v>2.5</v>
      </c>
      <c r="N5" s="2">
        <v>5</v>
      </c>
      <c r="O5" s="2">
        <v>200000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6</v>
      </c>
      <c r="B6" s="2">
        <v>83</v>
      </c>
      <c r="C6" s="2">
        <v>32</v>
      </c>
      <c r="D6" s="2">
        <v>4</v>
      </c>
      <c r="E6" s="2" t="s">
        <v>188</v>
      </c>
      <c r="F6" s="2" t="s">
        <v>189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9</v>
      </c>
      <c r="B7" s="2">
        <v>83</v>
      </c>
      <c r="C7" s="2">
        <v>37</v>
      </c>
      <c r="D7" s="2">
        <v>4</v>
      </c>
      <c r="E7" s="2" t="s">
        <v>188</v>
      </c>
      <c r="F7" s="2" t="s">
        <v>189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10</v>
      </c>
      <c r="B8" s="2">
        <v>83</v>
      </c>
      <c r="C8" s="2">
        <v>47</v>
      </c>
      <c r="D8" s="2">
        <v>4</v>
      </c>
      <c r="E8" s="2" t="s">
        <v>188</v>
      </c>
      <c r="F8" s="2" t="s">
        <v>189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11</v>
      </c>
      <c r="B9" s="2">
        <v>83</v>
      </c>
      <c r="C9" s="2">
        <v>45</v>
      </c>
      <c r="D9" s="2">
        <v>4</v>
      </c>
      <c r="E9" s="2" t="s">
        <v>188</v>
      </c>
      <c r="F9" s="2" t="s">
        <v>189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13</v>
      </c>
      <c r="B10" s="2">
        <v>83</v>
      </c>
      <c r="C10" s="2">
        <v>46</v>
      </c>
      <c r="D10" s="2">
        <v>4</v>
      </c>
      <c r="E10" s="2" t="s">
        <v>188</v>
      </c>
      <c r="F10" s="2" t="s">
        <v>189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14</v>
      </c>
      <c r="B11" s="2">
        <v>83</v>
      </c>
      <c r="C11" s="2">
        <v>31</v>
      </c>
      <c r="D11" s="2">
        <v>4</v>
      </c>
      <c r="E11" s="2" t="s">
        <v>188</v>
      </c>
      <c r="F11" s="2" t="s">
        <v>189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15</v>
      </c>
      <c r="B12" s="2">
        <v>83</v>
      </c>
      <c r="C12" s="2">
        <v>13</v>
      </c>
      <c r="D12" s="2">
        <v>4</v>
      </c>
      <c r="E12" s="2" t="s">
        <v>188</v>
      </c>
      <c r="F12" s="2" t="s">
        <v>189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16</v>
      </c>
      <c r="B13" s="2">
        <v>83</v>
      </c>
      <c r="C13" s="2">
        <v>23</v>
      </c>
      <c r="D13" s="2">
        <v>4</v>
      </c>
      <c r="E13" s="2" t="s">
        <v>188</v>
      </c>
      <c r="F13" s="2" t="s">
        <v>189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17</v>
      </c>
      <c r="B14" s="2">
        <v>83</v>
      </c>
      <c r="C14" s="2">
        <v>19</v>
      </c>
      <c r="D14" s="2">
        <v>4</v>
      </c>
      <c r="E14" s="2" t="s">
        <v>188</v>
      </c>
      <c r="F14" s="2" t="s">
        <v>189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18</v>
      </c>
      <c r="B15" s="2">
        <v>83</v>
      </c>
      <c r="C15" s="2">
        <v>36</v>
      </c>
      <c r="D15" s="2">
        <v>4</v>
      </c>
      <c r="E15" s="2" t="s">
        <v>188</v>
      </c>
      <c r="F15" s="2" t="s">
        <v>189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19</v>
      </c>
      <c r="B16" s="2">
        <v>83</v>
      </c>
      <c r="C16" s="2">
        <v>9</v>
      </c>
      <c r="D16" s="2">
        <v>4</v>
      </c>
      <c r="E16" s="2" t="s">
        <v>188</v>
      </c>
      <c r="F16" s="2" t="s">
        <v>189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20</v>
      </c>
      <c r="B17" s="2">
        <v>83</v>
      </c>
      <c r="C17" s="2">
        <v>38</v>
      </c>
      <c r="D17" s="2">
        <v>4</v>
      </c>
      <c r="E17" s="2" t="s">
        <v>188</v>
      </c>
      <c r="F17" s="2" t="s">
        <v>189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83</v>
      </c>
      <c r="C18" s="2">
        <v>34</v>
      </c>
      <c r="D18" s="2">
        <v>4</v>
      </c>
      <c r="E18" s="2" t="s">
        <v>188</v>
      </c>
      <c r="F18" s="2" t="s">
        <v>189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83</v>
      </c>
      <c r="C19" s="2">
        <v>10</v>
      </c>
      <c r="D19" s="2">
        <v>4</v>
      </c>
      <c r="E19" s="2" t="s">
        <v>188</v>
      </c>
      <c r="F19" s="2" t="s">
        <v>189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83</v>
      </c>
      <c r="C20" s="2">
        <v>16</v>
      </c>
      <c r="D20" s="2">
        <v>4</v>
      </c>
      <c r="E20" s="2" t="s">
        <v>188</v>
      </c>
      <c r="F20" s="2" t="s">
        <v>189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83</v>
      </c>
      <c r="C21" s="2">
        <v>24</v>
      </c>
      <c r="D21" s="2">
        <v>4</v>
      </c>
      <c r="E21" s="2" t="s">
        <v>188</v>
      </c>
      <c r="F21" s="2" t="s">
        <v>189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83</v>
      </c>
      <c r="C22" s="2">
        <v>7</v>
      </c>
      <c r="D22" s="2">
        <v>4</v>
      </c>
      <c r="E22" s="2" t="s">
        <v>188</v>
      </c>
      <c r="F22" s="2" t="s">
        <v>189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83</v>
      </c>
      <c r="C23" s="2">
        <v>5</v>
      </c>
      <c r="D23" s="2">
        <v>4</v>
      </c>
      <c r="E23" s="2" t="s">
        <v>188</v>
      </c>
      <c r="F23" s="2" t="s">
        <v>189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83</v>
      </c>
      <c r="C24" s="2">
        <v>30</v>
      </c>
      <c r="D24" s="2">
        <v>4</v>
      </c>
      <c r="E24" s="2" t="s">
        <v>188</v>
      </c>
      <c r="F24" s="2" t="s">
        <v>189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83</v>
      </c>
      <c r="C25" s="2">
        <v>39</v>
      </c>
      <c r="D25" s="2">
        <v>4</v>
      </c>
      <c r="E25" s="2" t="s">
        <v>188</v>
      </c>
      <c r="F25" s="2" t="s">
        <v>189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83</v>
      </c>
      <c r="C26" s="2">
        <v>6</v>
      </c>
      <c r="D26" s="2">
        <v>4</v>
      </c>
      <c r="E26" s="2" t="s">
        <v>188</v>
      </c>
      <c r="F26" s="2" t="s">
        <v>189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83</v>
      </c>
      <c r="C27" s="2">
        <v>27</v>
      </c>
      <c r="D27" s="2">
        <v>4</v>
      </c>
      <c r="E27" s="2" t="s">
        <v>188</v>
      </c>
      <c r="F27" s="2" t="s">
        <v>189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83</v>
      </c>
      <c r="C28" s="2">
        <v>11</v>
      </c>
      <c r="D28" s="2">
        <v>4</v>
      </c>
      <c r="E28" s="2" t="s">
        <v>188</v>
      </c>
      <c r="F28" s="2" t="s">
        <v>189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83</v>
      </c>
      <c r="C29" s="2">
        <v>21</v>
      </c>
      <c r="D29" s="2">
        <v>4</v>
      </c>
      <c r="E29" s="2" t="s">
        <v>188</v>
      </c>
      <c r="F29" s="2" t="s">
        <v>189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83</v>
      </c>
      <c r="C30" s="2">
        <v>25</v>
      </c>
      <c r="D30" s="2">
        <v>4</v>
      </c>
      <c r="E30" s="2" t="s">
        <v>188</v>
      </c>
      <c r="F30" s="2" t="s">
        <v>189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83</v>
      </c>
      <c r="C31" s="2">
        <v>12</v>
      </c>
      <c r="D31" s="2">
        <v>4</v>
      </c>
      <c r="E31" s="2" t="s">
        <v>188</v>
      </c>
      <c r="F31" s="2" t="s">
        <v>189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83</v>
      </c>
      <c r="C32" s="2">
        <v>1</v>
      </c>
      <c r="D32" s="2">
        <v>4</v>
      </c>
      <c r="E32" s="2" t="s">
        <v>188</v>
      </c>
      <c r="F32" s="2" t="s">
        <v>189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37</v>
      </c>
      <c r="B33" s="2">
        <v>83</v>
      </c>
      <c r="C33" s="2">
        <v>2</v>
      </c>
      <c r="D33" s="2">
        <v>4</v>
      </c>
      <c r="E33" s="2" t="s">
        <v>188</v>
      </c>
      <c r="F33" s="2" t="s">
        <v>189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38</v>
      </c>
      <c r="B34" s="2">
        <v>83</v>
      </c>
      <c r="C34" s="2">
        <v>4</v>
      </c>
      <c r="D34" s="2">
        <v>4</v>
      </c>
      <c r="E34" s="2" t="s">
        <v>188</v>
      </c>
      <c r="F34" s="2" t="s">
        <v>189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39</v>
      </c>
      <c r="B35" s="2">
        <v>83</v>
      </c>
      <c r="C35" s="2">
        <v>29</v>
      </c>
      <c r="D35" s="2">
        <v>4</v>
      </c>
      <c r="E35" s="2" t="s">
        <v>188</v>
      </c>
      <c r="F35" s="2" t="s">
        <v>189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40</v>
      </c>
      <c r="B36" s="2">
        <v>83</v>
      </c>
      <c r="C36" s="2">
        <v>20</v>
      </c>
      <c r="D36" s="2">
        <v>4</v>
      </c>
      <c r="E36" s="2" t="s">
        <v>188</v>
      </c>
      <c r="F36" s="2" t="s">
        <v>189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41</v>
      </c>
      <c r="B37" s="2">
        <v>83</v>
      </c>
      <c r="C37" s="2">
        <v>3</v>
      </c>
      <c r="D37" s="2">
        <v>4</v>
      </c>
      <c r="E37" s="2" t="s">
        <v>188</v>
      </c>
      <c r="F37" s="2" t="s">
        <v>189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43</v>
      </c>
      <c r="B38" s="2">
        <v>83</v>
      </c>
      <c r="C38" s="2">
        <v>26</v>
      </c>
      <c r="D38" s="2">
        <v>4</v>
      </c>
      <c r="E38" s="2" t="s">
        <v>188</v>
      </c>
      <c r="F38" s="2" t="s">
        <v>189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44</v>
      </c>
      <c r="B39" s="2">
        <v>83</v>
      </c>
      <c r="C39" s="2">
        <v>41</v>
      </c>
      <c r="D39" s="2">
        <v>4</v>
      </c>
      <c r="E39" s="2" t="s">
        <v>188</v>
      </c>
      <c r="F39" s="2" t="s">
        <v>189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45</v>
      </c>
      <c r="B40" s="2">
        <v>83</v>
      </c>
      <c r="C40" s="2">
        <v>40</v>
      </c>
      <c r="D40" s="2">
        <v>4</v>
      </c>
      <c r="E40" s="2" t="s">
        <v>188</v>
      </c>
      <c r="F40" s="2" t="s">
        <v>189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46</v>
      </c>
      <c r="B41" s="2">
        <v>83</v>
      </c>
      <c r="C41" s="2">
        <v>43</v>
      </c>
      <c r="D41" s="2">
        <v>4</v>
      </c>
      <c r="E41" s="2" t="s">
        <v>188</v>
      </c>
      <c r="F41" s="2" t="s">
        <v>189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47</v>
      </c>
      <c r="B42" s="2">
        <v>83</v>
      </c>
      <c r="C42" s="2">
        <v>42</v>
      </c>
      <c r="D42" s="2">
        <v>4</v>
      </c>
      <c r="E42" s="2" t="s">
        <v>188</v>
      </c>
      <c r="F42" s="2" t="s">
        <v>189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48</v>
      </c>
      <c r="B43" s="2">
        <v>83</v>
      </c>
      <c r="C43" s="2">
        <v>28</v>
      </c>
      <c r="D43" s="2">
        <v>4</v>
      </c>
      <c r="E43" s="2" t="s">
        <v>188</v>
      </c>
      <c r="F43" s="2" t="s">
        <v>189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83</v>
      </c>
      <c r="C44" s="2">
        <v>17</v>
      </c>
      <c r="D44" s="2">
        <v>4</v>
      </c>
      <c r="E44" s="2" t="s">
        <v>188</v>
      </c>
      <c r="F44" s="2" t="s">
        <v>189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83</v>
      </c>
      <c r="C45" s="2">
        <v>22</v>
      </c>
      <c r="D45" s="2">
        <v>4</v>
      </c>
      <c r="E45" s="2" t="s">
        <v>188</v>
      </c>
      <c r="F45" s="2" t="s">
        <v>189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83</v>
      </c>
      <c r="C46" s="2">
        <v>18</v>
      </c>
      <c r="D46" s="2">
        <v>4</v>
      </c>
      <c r="E46" s="2" t="s">
        <v>188</v>
      </c>
      <c r="F46" s="2" t="s">
        <v>189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100</v>
      </c>
      <c r="H47" s="3">
        <f t="shared" ref="H47:AF47" si="0">SUM(H2:H46)</f>
        <v>777</v>
      </c>
      <c r="I47" s="3">
        <f t="shared" si="0"/>
        <v>11900000</v>
      </c>
      <c r="J47" s="3">
        <f t="shared" si="0"/>
        <v>41.5</v>
      </c>
      <c r="K47" s="3">
        <f t="shared" si="0"/>
        <v>335</v>
      </c>
      <c r="L47" s="3">
        <f t="shared" si="0"/>
        <v>5203000</v>
      </c>
      <c r="M47" s="3">
        <f t="shared" si="0"/>
        <v>141.5</v>
      </c>
      <c r="N47" s="3">
        <f t="shared" si="0"/>
        <v>1112</v>
      </c>
      <c r="O47" s="3">
        <f t="shared" si="0"/>
        <v>17103000</v>
      </c>
      <c r="P47" s="3">
        <f t="shared" si="0"/>
        <v>0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101.5</v>
      </c>
      <c r="U47" s="3">
        <f t="shared" si="0"/>
        <v>784</v>
      </c>
      <c r="V47" s="3">
        <f t="shared" si="0"/>
        <v>11393000</v>
      </c>
      <c r="W47" s="3">
        <f t="shared" si="0"/>
        <v>47.5</v>
      </c>
      <c r="X47" s="3">
        <f t="shared" si="0"/>
        <v>375</v>
      </c>
      <c r="Y47" s="3">
        <f t="shared" si="0"/>
        <v>5503000</v>
      </c>
      <c r="Z47" s="3">
        <f t="shared" si="0"/>
        <v>149</v>
      </c>
      <c r="AA47" s="3">
        <f t="shared" si="0"/>
        <v>1159</v>
      </c>
      <c r="AB47" s="3">
        <f t="shared" si="0"/>
        <v>16896000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Q24" workbookViewId="0">
      <selection activeCell="AH42" sqref="AH42"/>
    </sheetView>
  </sheetViews>
  <sheetFormatPr defaultRowHeight="15" x14ac:dyDescent="0.25"/>
  <cols>
    <col min="2" max="4" width="9.28515625" bestFit="1" customWidth="1"/>
    <col min="5" max="5" width="9.7109375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7" customWidth="1"/>
    <col min="26" max="27" width="9.285156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35</v>
      </c>
      <c r="B2" s="2">
        <v>84</v>
      </c>
      <c r="C2" s="2">
        <v>12</v>
      </c>
      <c r="D2" s="2">
        <v>4</v>
      </c>
      <c r="E2" s="2" t="s">
        <v>190</v>
      </c>
      <c r="F2" s="2" t="s">
        <v>191</v>
      </c>
      <c r="G2" s="2">
        <v>48.8</v>
      </c>
      <c r="H2" s="2">
        <v>655.5</v>
      </c>
      <c r="I2" s="2">
        <v>17409000</v>
      </c>
      <c r="J2" s="2">
        <v>26.8</v>
      </c>
      <c r="K2" s="2">
        <v>366</v>
      </c>
      <c r="L2" s="2">
        <v>10186000</v>
      </c>
      <c r="M2" s="2">
        <v>75.599999999999994</v>
      </c>
      <c r="N2" s="2">
        <v>1021.5</v>
      </c>
      <c r="O2" s="2">
        <v>27595000</v>
      </c>
      <c r="P2" s="2">
        <v>0</v>
      </c>
      <c r="Q2" s="2">
        <v>0</v>
      </c>
      <c r="R2" s="2">
        <v>0</v>
      </c>
      <c r="S2" s="2">
        <v>0</v>
      </c>
      <c r="T2" s="2">
        <v>59.7</v>
      </c>
      <c r="U2" s="2">
        <v>799.3</v>
      </c>
      <c r="V2" s="2">
        <v>21027000</v>
      </c>
      <c r="W2" s="2">
        <v>13.7</v>
      </c>
      <c r="X2" s="2">
        <v>137</v>
      </c>
      <c r="Y2" s="2">
        <v>2810000</v>
      </c>
      <c r="Z2" s="2">
        <v>73.400000000000006</v>
      </c>
      <c r="AA2" s="2">
        <v>936.3</v>
      </c>
      <c r="AB2" s="2">
        <v>23837000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17</v>
      </c>
      <c r="B3" s="2">
        <v>84</v>
      </c>
      <c r="C3" s="2">
        <v>19</v>
      </c>
      <c r="D3" s="2">
        <v>4</v>
      </c>
      <c r="E3" s="2" t="s">
        <v>190</v>
      </c>
      <c r="F3" s="2" t="s">
        <v>191</v>
      </c>
      <c r="G3" s="2">
        <v>11</v>
      </c>
      <c r="H3" s="2">
        <v>162</v>
      </c>
      <c r="I3" s="2">
        <v>4180000</v>
      </c>
      <c r="J3" s="2">
        <v>12</v>
      </c>
      <c r="K3" s="2">
        <v>204</v>
      </c>
      <c r="L3" s="2">
        <v>4250000</v>
      </c>
      <c r="M3" s="2">
        <v>23</v>
      </c>
      <c r="N3" s="2">
        <v>366</v>
      </c>
      <c r="O3" s="2">
        <v>8430000</v>
      </c>
      <c r="P3" s="2">
        <v>8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21</v>
      </c>
      <c r="AA3" s="2">
        <v>363</v>
      </c>
      <c r="AB3" s="2">
        <v>8280000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24</v>
      </c>
      <c r="B4" s="2">
        <v>84</v>
      </c>
      <c r="C4" s="2">
        <v>16</v>
      </c>
      <c r="D4" s="2">
        <v>4</v>
      </c>
      <c r="E4" s="2" t="s">
        <v>190</v>
      </c>
      <c r="F4" s="2" t="s">
        <v>191</v>
      </c>
      <c r="G4" s="2">
        <v>4</v>
      </c>
      <c r="H4" s="2">
        <v>40</v>
      </c>
      <c r="I4" s="2">
        <v>4000000</v>
      </c>
      <c r="J4" s="2">
        <v>4</v>
      </c>
      <c r="K4" s="2">
        <v>40</v>
      </c>
      <c r="L4" s="2">
        <v>4000000</v>
      </c>
      <c r="M4" s="2">
        <v>8</v>
      </c>
      <c r="N4" s="2">
        <v>80</v>
      </c>
      <c r="O4" s="2">
        <v>8000000</v>
      </c>
      <c r="P4" s="2">
        <v>0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18</v>
      </c>
      <c r="AA4" s="2">
        <v>88</v>
      </c>
      <c r="AB4" s="2">
        <v>8320000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32</v>
      </c>
      <c r="B5" s="2">
        <v>84</v>
      </c>
      <c r="C5" s="2">
        <v>11</v>
      </c>
      <c r="D5" s="2">
        <v>4</v>
      </c>
      <c r="E5" s="2" t="s">
        <v>190</v>
      </c>
      <c r="F5" s="2" t="s">
        <v>191</v>
      </c>
      <c r="G5" s="2">
        <v>12</v>
      </c>
      <c r="H5" s="2">
        <v>180</v>
      </c>
      <c r="I5" s="2">
        <v>4400000</v>
      </c>
      <c r="J5" s="2">
        <v>6</v>
      </c>
      <c r="K5" s="2">
        <v>90</v>
      </c>
      <c r="L5" s="2">
        <v>2700000</v>
      </c>
      <c r="M5" s="2">
        <v>18</v>
      </c>
      <c r="N5" s="2">
        <v>270</v>
      </c>
      <c r="O5" s="2">
        <v>7100000</v>
      </c>
      <c r="P5" s="2">
        <v>0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12</v>
      </c>
      <c r="AA5" s="2">
        <v>166</v>
      </c>
      <c r="AB5" s="2">
        <v>4950000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37</v>
      </c>
      <c r="B6" s="2">
        <v>84</v>
      </c>
      <c r="C6" s="2">
        <v>2</v>
      </c>
      <c r="D6" s="2">
        <v>4</v>
      </c>
      <c r="E6" s="2" t="s">
        <v>190</v>
      </c>
      <c r="F6" s="2" t="s">
        <v>191</v>
      </c>
      <c r="G6" s="2">
        <v>3.5</v>
      </c>
      <c r="H6" s="2">
        <v>36</v>
      </c>
      <c r="I6" s="2">
        <v>1860000</v>
      </c>
      <c r="J6" s="2">
        <v>4</v>
      </c>
      <c r="K6" s="2">
        <v>36</v>
      </c>
      <c r="L6" s="2">
        <v>1680000</v>
      </c>
      <c r="M6" s="2">
        <v>7.5</v>
      </c>
      <c r="N6" s="2">
        <v>72</v>
      </c>
      <c r="O6" s="2">
        <v>3540000</v>
      </c>
      <c r="P6" s="2">
        <v>6</v>
      </c>
      <c r="Q6" s="2">
        <v>0</v>
      </c>
      <c r="R6" s="2">
        <v>0</v>
      </c>
      <c r="S6" s="2">
        <v>0</v>
      </c>
      <c r="T6" s="2">
        <v>5.6</v>
      </c>
      <c r="U6" s="2">
        <v>49.75</v>
      </c>
      <c r="V6" s="2">
        <v>2711500</v>
      </c>
      <c r="W6" s="2">
        <v>5</v>
      </c>
      <c r="X6" s="2">
        <v>42</v>
      </c>
      <c r="Y6" s="2">
        <v>2430000</v>
      </c>
      <c r="Z6" s="2">
        <v>10.6</v>
      </c>
      <c r="AA6" s="2">
        <v>91.75</v>
      </c>
      <c r="AB6" s="2">
        <v>5141500</v>
      </c>
      <c r="AC6" s="2">
        <v>6</v>
      </c>
      <c r="AD6" s="2">
        <v>0</v>
      </c>
      <c r="AE6" s="2">
        <v>0</v>
      </c>
      <c r="AF6" s="2">
        <v>0</v>
      </c>
    </row>
    <row r="7" spans="1:32" x14ac:dyDescent="0.25">
      <c r="A7" s="2" t="s">
        <v>14</v>
      </c>
      <c r="B7" s="2">
        <v>84</v>
      </c>
      <c r="C7" s="2">
        <v>31</v>
      </c>
      <c r="D7" s="2">
        <v>4</v>
      </c>
      <c r="E7" s="2" t="s">
        <v>190</v>
      </c>
      <c r="F7" s="2" t="s">
        <v>191</v>
      </c>
      <c r="G7" s="2">
        <v>13.4</v>
      </c>
      <c r="H7" s="2">
        <v>97</v>
      </c>
      <c r="I7" s="2">
        <v>2170000</v>
      </c>
      <c r="J7" s="2">
        <v>5</v>
      </c>
      <c r="K7" s="2">
        <v>45</v>
      </c>
      <c r="L7" s="2">
        <v>1350000</v>
      </c>
      <c r="M7" s="2">
        <v>18.399999999999999</v>
      </c>
      <c r="N7" s="2">
        <v>142</v>
      </c>
      <c r="O7" s="2">
        <v>3520000</v>
      </c>
      <c r="P7" s="2">
        <v>0</v>
      </c>
      <c r="Q7" s="2">
        <v>0</v>
      </c>
      <c r="R7" s="2">
        <v>0</v>
      </c>
      <c r="S7" s="2">
        <v>0</v>
      </c>
      <c r="T7" s="2">
        <v>12</v>
      </c>
      <c r="U7" s="2">
        <v>90</v>
      </c>
      <c r="V7" s="2">
        <v>2100000</v>
      </c>
      <c r="W7" s="2">
        <v>5</v>
      </c>
      <c r="X7" s="2">
        <v>45</v>
      </c>
      <c r="Y7" s="2">
        <v>1350000</v>
      </c>
      <c r="Z7" s="2">
        <v>17</v>
      </c>
      <c r="AA7" s="2">
        <v>135</v>
      </c>
      <c r="AB7" s="2">
        <v>3450000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15</v>
      </c>
      <c r="B8" s="2">
        <v>84</v>
      </c>
      <c r="C8" s="2">
        <v>13</v>
      </c>
      <c r="D8" s="2">
        <v>4</v>
      </c>
      <c r="E8" s="2" t="s">
        <v>190</v>
      </c>
      <c r="F8" s="2" t="s">
        <v>191</v>
      </c>
      <c r="G8" s="2">
        <v>12</v>
      </c>
      <c r="H8" s="2">
        <v>34</v>
      </c>
      <c r="I8" s="2">
        <v>1275000</v>
      </c>
      <c r="J8" s="2">
        <v>16</v>
      </c>
      <c r="K8" s="2">
        <v>46</v>
      </c>
      <c r="L8" s="2">
        <v>1715000</v>
      </c>
      <c r="M8" s="2">
        <v>28</v>
      </c>
      <c r="N8" s="2">
        <v>80</v>
      </c>
      <c r="O8" s="2">
        <v>2990000</v>
      </c>
      <c r="P8" s="2">
        <v>0</v>
      </c>
      <c r="Q8" s="2">
        <v>0</v>
      </c>
      <c r="R8" s="2">
        <v>0</v>
      </c>
      <c r="S8" s="2">
        <v>0</v>
      </c>
      <c r="T8" s="2"/>
      <c r="U8" s="2"/>
      <c r="V8" s="2"/>
      <c r="W8" s="2"/>
      <c r="X8" s="2"/>
      <c r="Y8" s="2"/>
      <c r="Z8" s="2">
        <v>21</v>
      </c>
      <c r="AA8" s="2">
        <v>59.5</v>
      </c>
      <c r="AB8" s="2">
        <v>2195000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22</v>
      </c>
      <c r="B9" s="2">
        <v>84</v>
      </c>
      <c r="C9" s="2">
        <v>34</v>
      </c>
      <c r="D9" s="2">
        <v>4</v>
      </c>
      <c r="E9" s="2" t="s">
        <v>190</v>
      </c>
      <c r="F9" s="2" t="s">
        <v>191</v>
      </c>
      <c r="G9" s="2">
        <v>8</v>
      </c>
      <c r="H9" s="2">
        <v>129</v>
      </c>
      <c r="I9" s="2">
        <v>2564000</v>
      </c>
      <c r="J9" s="2">
        <v>1</v>
      </c>
      <c r="K9" s="2">
        <v>18</v>
      </c>
      <c r="L9" s="2">
        <v>140000</v>
      </c>
      <c r="M9" s="2">
        <v>9</v>
      </c>
      <c r="N9" s="2">
        <v>147</v>
      </c>
      <c r="O9" s="2">
        <v>2704000</v>
      </c>
      <c r="P9" s="2">
        <v>3</v>
      </c>
      <c r="Q9" s="2">
        <v>0</v>
      </c>
      <c r="R9" s="2">
        <v>0</v>
      </c>
      <c r="S9" s="2">
        <v>0</v>
      </c>
      <c r="T9" s="2">
        <v>8</v>
      </c>
      <c r="U9" s="2">
        <v>128</v>
      </c>
      <c r="V9" s="2">
        <v>2560000</v>
      </c>
      <c r="W9" s="2">
        <v>2</v>
      </c>
      <c r="X9" s="2">
        <v>32</v>
      </c>
      <c r="Y9" s="2">
        <v>640000</v>
      </c>
      <c r="Z9" s="2">
        <v>10</v>
      </c>
      <c r="AA9" s="2">
        <v>160</v>
      </c>
      <c r="AB9" s="2">
        <v>3200000</v>
      </c>
      <c r="AC9" s="2">
        <v>4</v>
      </c>
      <c r="AD9" s="2">
        <v>0</v>
      </c>
      <c r="AE9" s="2">
        <v>0</v>
      </c>
      <c r="AF9" s="2">
        <v>0</v>
      </c>
    </row>
    <row r="10" spans="1:32" x14ac:dyDescent="0.25">
      <c r="A10" s="2" t="s">
        <v>48</v>
      </c>
      <c r="B10" s="2">
        <v>84</v>
      </c>
      <c r="C10" s="2">
        <v>28</v>
      </c>
      <c r="D10" s="2">
        <v>4</v>
      </c>
      <c r="E10" s="2" t="s">
        <v>190</v>
      </c>
      <c r="F10" s="2" t="s">
        <v>191</v>
      </c>
      <c r="G10" s="2">
        <v>16.5</v>
      </c>
      <c r="H10" s="2">
        <v>52.25</v>
      </c>
      <c r="I10" s="2">
        <v>2567502</v>
      </c>
      <c r="J10" s="2">
        <v>3</v>
      </c>
      <c r="K10" s="2">
        <v>2.2999999999999998</v>
      </c>
      <c r="L10" s="2">
        <v>91002</v>
      </c>
      <c r="M10" s="2">
        <v>19.5</v>
      </c>
      <c r="N10" s="2">
        <v>54.55</v>
      </c>
      <c r="O10" s="2">
        <v>2658504</v>
      </c>
      <c r="P10" s="2">
        <v>0.6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25.5</v>
      </c>
      <c r="AA10" s="2">
        <v>94.5</v>
      </c>
      <c r="AB10" s="2">
        <v>4375000.4000000004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50</v>
      </c>
      <c r="B11" s="2">
        <v>84</v>
      </c>
      <c r="C11" s="2">
        <v>17</v>
      </c>
      <c r="D11" s="2">
        <v>4</v>
      </c>
      <c r="E11" s="2" t="s">
        <v>190</v>
      </c>
      <c r="F11" s="2" t="s">
        <v>191</v>
      </c>
      <c r="G11" s="2">
        <v>4</v>
      </c>
      <c r="H11" s="2">
        <v>16</v>
      </c>
      <c r="I11" s="2">
        <v>1060000</v>
      </c>
      <c r="J11" s="2">
        <v>5.6</v>
      </c>
      <c r="K11" s="2">
        <v>24</v>
      </c>
      <c r="L11" s="2">
        <v>1490000</v>
      </c>
      <c r="M11" s="2">
        <v>9.6</v>
      </c>
      <c r="N11" s="2">
        <v>40</v>
      </c>
      <c r="O11" s="2">
        <v>2550000</v>
      </c>
      <c r="P11" s="2">
        <v>6.6</v>
      </c>
      <c r="Q11" s="2">
        <v>0</v>
      </c>
      <c r="R11" s="2">
        <v>0</v>
      </c>
      <c r="S11" s="2">
        <v>0</v>
      </c>
      <c r="T11" s="2">
        <v>7.4</v>
      </c>
      <c r="U11" s="2">
        <v>29</v>
      </c>
      <c r="V11" s="2">
        <v>1940000</v>
      </c>
      <c r="W11" s="2">
        <v>8.4</v>
      </c>
      <c r="X11" s="2">
        <v>10</v>
      </c>
      <c r="Y11" s="2">
        <v>600000</v>
      </c>
      <c r="Z11" s="2">
        <v>15.8</v>
      </c>
      <c r="AA11" s="2">
        <v>39</v>
      </c>
      <c r="AB11" s="2">
        <v>2540000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21</v>
      </c>
      <c r="B12" s="2">
        <v>84</v>
      </c>
      <c r="C12" s="2">
        <v>8</v>
      </c>
      <c r="D12" s="2">
        <v>4</v>
      </c>
      <c r="E12" s="2" t="s">
        <v>190</v>
      </c>
      <c r="F12" s="2" t="s">
        <v>191</v>
      </c>
      <c r="G12" s="2">
        <v>8</v>
      </c>
      <c r="H12" s="2">
        <v>64</v>
      </c>
      <c r="I12" s="2">
        <v>1600000</v>
      </c>
      <c r="J12" s="2">
        <v>3</v>
      </c>
      <c r="K12" s="2">
        <v>24</v>
      </c>
      <c r="L12" s="2">
        <v>600000</v>
      </c>
      <c r="M12" s="2">
        <v>11</v>
      </c>
      <c r="N12" s="2">
        <v>88</v>
      </c>
      <c r="O12" s="2">
        <v>2200000</v>
      </c>
      <c r="P12" s="2">
        <v>0</v>
      </c>
      <c r="Q12" s="2">
        <v>0</v>
      </c>
      <c r="R12" s="2">
        <v>0</v>
      </c>
      <c r="S12" s="2">
        <v>0</v>
      </c>
      <c r="T12" s="2">
        <v>8</v>
      </c>
      <c r="U12" s="2">
        <v>64</v>
      </c>
      <c r="V12" s="2">
        <v>1600000</v>
      </c>
      <c r="W12" s="2">
        <v>3</v>
      </c>
      <c r="X12" s="2">
        <v>24</v>
      </c>
      <c r="Y12" s="2">
        <v>600000</v>
      </c>
      <c r="Z12" s="2">
        <v>11</v>
      </c>
      <c r="AA12" s="2">
        <v>88</v>
      </c>
      <c r="AB12" s="2">
        <v>2200000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51</v>
      </c>
      <c r="B13" s="2">
        <v>84</v>
      </c>
      <c r="C13" s="2">
        <v>22</v>
      </c>
      <c r="D13" s="2">
        <v>4</v>
      </c>
      <c r="E13" s="2" t="s">
        <v>190</v>
      </c>
      <c r="F13" s="2" t="s">
        <v>191</v>
      </c>
      <c r="G13" s="2">
        <v>5</v>
      </c>
      <c r="H13" s="2">
        <v>29</v>
      </c>
      <c r="I13" s="2">
        <v>1270000</v>
      </c>
      <c r="J13" s="2">
        <v>2</v>
      </c>
      <c r="K13" s="2">
        <v>14</v>
      </c>
      <c r="L13" s="2">
        <v>570000</v>
      </c>
      <c r="M13" s="2">
        <v>7</v>
      </c>
      <c r="N13" s="2">
        <v>43</v>
      </c>
      <c r="O13" s="2">
        <v>1840000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4.2</v>
      </c>
      <c r="AA13" s="2">
        <v>28.299999999999997</v>
      </c>
      <c r="AB13" s="2">
        <v>1039000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41</v>
      </c>
      <c r="B14" s="2">
        <v>84</v>
      </c>
      <c r="C14" s="2">
        <v>3</v>
      </c>
      <c r="D14" s="2">
        <v>4</v>
      </c>
      <c r="E14" s="2" t="s">
        <v>190</v>
      </c>
      <c r="F14" s="2" t="s">
        <v>191</v>
      </c>
      <c r="G14" s="2">
        <v>2.5</v>
      </c>
      <c r="H14" s="2">
        <v>25</v>
      </c>
      <c r="I14" s="2">
        <v>1500000</v>
      </c>
      <c r="J14" s="2">
        <v>0</v>
      </c>
      <c r="K14" s="2">
        <v>0</v>
      </c>
      <c r="L14" s="2">
        <v>0</v>
      </c>
      <c r="M14" s="2">
        <v>2.5</v>
      </c>
      <c r="N14" s="2">
        <v>25</v>
      </c>
      <c r="O14" s="2">
        <v>1500000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2.5</v>
      </c>
      <c r="AA14" s="2">
        <v>25</v>
      </c>
      <c r="AB14" s="2">
        <v>1500000</v>
      </c>
      <c r="AC14" s="2">
        <v>2.5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12</v>
      </c>
      <c r="B15" s="2">
        <v>84</v>
      </c>
      <c r="C15" s="2">
        <v>44</v>
      </c>
      <c r="D15" s="2">
        <v>4</v>
      </c>
      <c r="E15" s="2" t="s">
        <v>190</v>
      </c>
      <c r="F15" s="2" t="s">
        <v>191</v>
      </c>
      <c r="G15" s="2">
        <v>7</v>
      </c>
      <c r="H15" s="2">
        <v>12</v>
      </c>
      <c r="I15" s="2">
        <v>680000</v>
      </c>
      <c r="J15" s="2">
        <v>10</v>
      </c>
      <c r="K15" s="2">
        <v>10</v>
      </c>
      <c r="L15" s="2">
        <v>600000</v>
      </c>
      <c r="M15" s="2">
        <v>17</v>
      </c>
      <c r="N15" s="2">
        <v>22</v>
      </c>
      <c r="O15" s="2">
        <v>1280000</v>
      </c>
      <c r="P15" s="2">
        <v>0</v>
      </c>
      <c r="Q15" s="2">
        <v>0</v>
      </c>
      <c r="R15" s="2">
        <v>0</v>
      </c>
      <c r="S15" s="2">
        <v>0</v>
      </c>
      <c r="T15" s="2">
        <v>7</v>
      </c>
      <c r="U15" s="2">
        <v>11</v>
      </c>
      <c r="V15" s="2">
        <v>610000</v>
      </c>
      <c r="W15" s="2">
        <v>10</v>
      </c>
      <c r="X15" s="2">
        <v>20</v>
      </c>
      <c r="Y15" s="2">
        <v>1200000</v>
      </c>
      <c r="Z15" s="2">
        <v>17</v>
      </c>
      <c r="AA15" s="2">
        <v>31</v>
      </c>
      <c r="AB15" s="2">
        <v>1810000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42</v>
      </c>
      <c r="B16" s="2">
        <v>84</v>
      </c>
      <c r="C16" s="2">
        <v>33</v>
      </c>
      <c r="D16" s="2">
        <v>4</v>
      </c>
      <c r="E16" s="2" t="s">
        <v>190</v>
      </c>
      <c r="F16" s="2" t="s">
        <v>191</v>
      </c>
      <c r="G16" s="2">
        <v>7.6</v>
      </c>
      <c r="H16" s="2">
        <v>14.2</v>
      </c>
      <c r="I16" s="2">
        <v>462000</v>
      </c>
      <c r="J16" s="2">
        <v>1</v>
      </c>
      <c r="K16" s="2">
        <v>0.5</v>
      </c>
      <c r="L16" s="2">
        <v>15000</v>
      </c>
      <c r="M16" s="2">
        <v>8.6</v>
      </c>
      <c r="N16" s="2">
        <v>14.7</v>
      </c>
      <c r="O16" s="2">
        <v>477000</v>
      </c>
      <c r="P16" s="2">
        <v>0</v>
      </c>
      <c r="Q16" s="2">
        <v>0</v>
      </c>
      <c r="R16" s="2">
        <v>0</v>
      </c>
      <c r="S16" s="2">
        <v>0</v>
      </c>
      <c r="T16" s="2">
        <v>7</v>
      </c>
      <c r="U16" s="2">
        <v>9.8000000000000007</v>
      </c>
      <c r="V16" s="2">
        <v>268000</v>
      </c>
      <c r="W16" s="2">
        <v>0</v>
      </c>
      <c r="X16" s="2">
        <v>0</v>
      </c>
      <c r="Y16" s="2">
        <v>0</v>
      </c>
      <c r="Z16" s="2">
        <v>7</v>
      </c>
      <c r="AA16" s="2">
        <v>9.8000000000000007</v>
      </c>
      <c r="AB16" s="2">
        <v>268000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9</v>
      </c>
      <c r="B17" s="2">
        <v>84</v>
      </c>
      <c r="C17" s="2">
        <v>37</v>
      </c>
      <c r="D17" s="2">
        <v>4</v>
      </c>
      <c r="E17" s="2" t="s">
        <v>190</v>
      </c>
      <c r="F17" s="2" t="s">
        <v>191</v>
      </c>
      <c r="G17" s="2">
        <v>2.75</v>
      </c>
      <c r="H17" s="2">
        <v>13.75</v>
      </c>
      <c r="I17" s="2">
        <v>42500</v>
      </c>
      <c r="J17" s="2">
        <v>2.75</v>
      </c>
      <c r="K17" s="2">
        <v>13.75</v>
      </c>
      <c r="L17" s="2">
        <v>412500</v>
      </c>
      <c r="M17" s="2">
        <v>5.5</v>
      </c>
      <c r="N17" s="2">
        <v>27.5</v>
      </c>
      <c r="O17" s="2">
        <v>455000</v>
      </c>
      <c r="P17" s="2">
        <v>0</v>
      </c>
      <c r="Q17" s="2">
        <v>0</v>
      </c>
      <c r="R17" s="2">
        <v>0</v>
      </c>
      <c r="S17" s="2">
        <v>0</v>
      </c>
      <c r="T17" s="2">
        <v>2.75</v>
      </c>
      <c r="U17" s="2">
        <v>13.75</v>
      </c>
      <c r="V17" s="2">
        <v>412500</v>
      </c>
      <c r="W17" s="2">
        <v>3</v>
      </c>
      <c r="X17" s="2">
        <v>14</v>
      </c>
      <c r="Y17" s="2">
        <v>412500</v>
      </c>
      <c r="Z17" s="2">
        <v>5.75</v>
      </c>
      <c r="AA17" s="2">
        <v>27.75</v>
      </c>
      <c r="AB17" s="2">
        <v>825000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39</v>
      </c>
      <c r="B18" s="2">
        <v>84</v>
      </c>
      <c r="C18" s="2">
        <v>29</v>
      </c>
      <c r="D18" s="2">
        <v>4</v>
      </c>
      <c r="E18" s="2" t="s">
        <v>190</v>
      </c>
      <c r="F18" s="2" t="s">
        <v>191</v>
      </c>
      <c r="G18" s="2">
        <v>3.4027999999999992</v>
      </c>
      <c r="H18" s="2">
        <v>19.485600000000002</v>
      </c>
      <c r="I18" s="2">
        <v>403873.60000000003</v>
      </c>
      <c r="J18" s="2">
        <v>0</v>
      </c>
      <c r="K18" s="2">
        <v>0</v>
      </c>
      <c r="L18" s="2">
        <v>0</v>
      </c>
      <c r="M18" s="2">
        <v>3.4027999999999992</v>
      </c>
      <c r="N18" s="2">
        <v>19.485600000000002</v>
      </c>
      <c r="O18" s="2">
        <v>403873.60000000003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3.2326600000000005</v>
      </c>
      <c r="AA18" s="2">
        <v>22.382720000000003</v>
      </c>
      <c r="AB18" s="2">
        <v>474842.00000000006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20</v>
      </c>
      <c r="B19" s="2">
        <v>84</v>
      </c>
      <c r="C19" s="2">
        <v>38</v>
      </c>
      <c r="D19" s="2">
        <v>4</v>
      </c>
      <c r="E19" s="2" t="s">
        <v>190</v>
      </c>
      <c r="F19" s="2" t="s">
        <v>191</v>
      </c>
      <c r="G19" s="2">
        <v>1</v>
      </c>
      <c r="H19" s="2">
        <v>10</v>
      </c>
      <c r="I19" s="2">
        <v>200000</v>
      </c>
      <c r="J19" s="2">
        <v>1</v>
      </c>
      <c r="K19" s="2">
        <v>10</v>
      </c>
      <c r="L19" s="2">
        <v>200000</v>
      </c>
      <c r="M19" s="2">
        <v>2</v>
      </c>
      <c r="N19" s="2">
        <v>20</v>
      </c>
      <c r="O19" s="2">
        <v>400000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11</v>
      </c>
      <c r="B20" s="2">
        <v>84</v>
      </c>
      <c r="C20" s="2">
        <v>45</v>
      </c>
      <c r="D20" s="2">
        <v>4</v>
      </c>
      <c r="E20" s="2" t="s">
        <v>190</v>
      </c>
      <c r="F20" s="2" t="s">
        <v>191</v>
      </c>
      <c r="G20" s="2">
        <v>0</v>
      </c>
      <c r="H20" s="2">
        <v>0</v>
      </c>
      <c r="I20" s="2">
        <v>0</v>
      </c>
      <c r="J20" s="2">
        <v>2</v>
      </c>
      <c r="K20" s="2">
        <v>2</v>
      </c>
      <c r="L20" s="2">
        <v>200000</v>
      </c>
      <c r="M20" s="2">
        <v>2</v>
      </c>
      <c r="N20" s="2">
        <v>2</v>
      </c>
      <c r="O20" s="2">
        <v>200000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2</v>
      </c>
      <c r="X20" s="2">
        <v>2</v>
      </c>
      <c r="Y20" s="2">
        <v>200000</v>
      </c>
      <c r="Z20" s="2">
        <v>2</v>
      </c>
      <c r="AA20" s="2">
        <v>2</v>
      </c>
      <c r="AB20" s="2">
        <v>200000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10</v>
      </c>
      <c r="B21" s="2">
        <v>84</v>
      </c>
      <c r="C21" s="2">
        <v>47</v>
      </c>
      <c r="D21" s="2">
        <v>4</v>
      </c>
      <c r="E21" s="2" t="s">
        <v>190</v>
      </c>
      <c r="F21" s="2" t="s">
        <v>191</v>
      </c>
      <c r="G21" s="2">
        <v>0.1</v>
      </c>
      <c r="H21" s="2">
        <v>0.70000000000000007</v>
      </c>
      <c r="I21" s="2">
        <v>38500.000000000007</v>
      </c>
      <c r="J21" s="2">
        <v>0.3</v>
      </c>
      <c r="K21" s="2">
        <v>2.1</v>
      </c>
      <c r="L21" s="2">
        <v>117600.00000000001</v>
      </c>
      <c r="M21" s="2">
        <v>0.4</v>
      </c>
      <c r="N21" s="2">
        <v>2.8000000000000003</v>
      </c>
      <c r="O21" s="2">
        <v>156100.00000000003</v>
      </c>
      <c r="P21" s="2">
        <v>0</v>
      </c>
      <c r="Q21" s="2">
        <v>0</v>
      </c>
      <c r="R21" s="2">
        <v>0</v>
      </c>
      <c r="S21" s="2">
        <v>0</v>
      </c>
      <c r="T21" s="2">
        <v>0.1</v>
      </c>
      <c r="U21" s="2">
        <v>0.15</v>
      </c>
      <c r="V21" s="2">
        <v>12000</v>
      </c>
      <c r="W21" s="2">
        <v>0.3</v>
      </c>
      <c r="X21" s="2">
        <v>0.14000000000000001</v>
      </c>
      <c r="Y21" s="2">
        <v>6000</v>
      </c>
      <c r="Z21" s="2">
        <v>0.4</v>
      </c>
      <c r="AA21" s="2">
        <v>0.29000000000000004</v>
      </c>
      <c r="AB21" s="2">
        <v>18000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6</v>
      </c>
      <c r="B22" s="2">
        <v>84</v>
      </c>
      <c r="C22" s="2">
        <v>32</v>
      </c>
      <c r="D22" s="2">
        <v>4</v>
      </c>
      <c r="E22" s="2" t="s">
        <v>190</v>
      </c>
      <c r="F22" s="2" t="s">
        <v>191</v>
      </c>
      <c r="G22" s="2">
        <v>0.5</v>
      </c>
      <c r="H22" s="2">
        <v>1</v>
      </c>
      <c r="I22" s="2">
        <v>100000</v>
      </c>
      <c r="J22" s="2">
        <v>0</v>
      </c>
      <c r="K22" s="2">
        <v>0</v>
      </c>
      <c r="L22" s="2">
        <v>0</v>
      </c>
      <c r="M22" s="2">
        <v>0.5</v>
      </c>
      <c r="N22" s="2">
        <v>1</v>
      </c>
      <c r="O22" s="2">
        <v>100000</v>
      </c>
      <c r="P22" s="2">
        <v>0</v>
      </c>
      <c r="Q22" s="2">
        <v>0</v>
      </c>
      <c r="R22" s="2">
        <v>0</v>
      </c>
      <c r="S22" s="2">
        <v>0</v>
      </c>
      <c r="T22" s="2">
        <v>0.5</v>
      </c>
      <c r="U22" s="2">
        <v>0.5</v>
      </c>
      <c r="V22" s="2">
        <v>10000</v>
      </c>
      <c r="W22" s="2">
        <v>0</v>
      </c>
      <c r="X22" s="2">
        <v>0</v>
      </c>
      <c r="Y22" s="2">
        <v>0</v>
      </c>
      <c r="Z22" s="2">
        <v>0.5</v>
      </c>
      <c r="AA22" s="2">
        <v>0.5</v>
      </c>
      <c r="AB22" s="2">
        <v>10000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26</v>
      </c>
      <c r="B23" s="2">
        <v>84</v>
      </c>
      <c r="C23" s="2">
        <v>7</v>
      </c>
      <c r="D23" s="2">
        <v>4</v>
      </c>
      <c r="E23" s="2" t="s">
        <v>190</v>
      </c>
      <c r="F23" s="2" t="s">
        <v>191</v>
      </c>
      <c r="G23" s="2">
        <v>0.1</v>
      </c>
      <c r="H23" s="2">
        <v>2</v>
      </c>
      <c r="I23" s="2">
        <v>80000</v>
      </c>
      <c r="J23" s="2">
        <v>0</v>
      </c>
      <c r="K23" s="2">
        <v>0</v>
      </c>
      <c r="L23" s="2">
        <v>0</v>
      </c>
      <c r="M23" s="2">
        <v>0.1</v>
      </c>
      <c r="N23" s="2">
        <v>2</v>
      </c>
      <c r="O23" s="2">
        <v>80000</v>
      </c>
      <c r="P23" s="2">
        <v>0.1</v>
      </c>
      <c r="Q23" s="2">
        <v>0</v>
      </c>
      <c r="R23" s="2">
        <v>0</v>
      </c>
      <c r="S23" s="2">
        <v>0</v>
      </c>
      <c r="T23" s="2">
        <v>0.1</v>
      </c>
      <c r="U23" s="2">
        <v>2</v>
      </c>
      <c r="V23" s="2">
        <v>800000</v>
      </c>
      <c r="W23" s="2">
        <v>0</v>
      </c>
      <c r="X23" s="2">
        <v>0</v>
      </c>
      <c r="Y23" s="2">
        <v>0</v>
      </c>
      <c r="Z23" s="2">
        <v>0.1</v>
      </c>
      <c r="AA23" s="2">
        <v>2</v>
      </c>
      <c r="AB23" s="2">
        <v>800000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31</v>
      </c>
      <c r="B24" s="2">
        <v>84</v>
      </c>
      <c r="C24" s="2">
        <v>27</v>
      </c>
      <c r="D24" s="2">
        <v>4</v>
      </c>
      <c r="E24" s="2" t="s">
        <v>190</v>
      </c>
      <c r="F24" s="2" t="s">
        <v>191</v>
      </c>
      <c r="G24" s="2">
        <v>1.2</v>
      </c>
      <c r="H24" s="2">
        <v>2.4</v>
      </c>
      <c r="I24" s="2">
        <v>60000</v>
      </c>
      <c r="J24" s="2">
        <v>0</v>
      </c>
      <c r="K24" s="2">
        <v>0</v>
      </c>
      <c r="L24" s="2">
        <v>0</v>
      </c>
      <c r="M24" s="2">
        <v>1.2</v>
      </c>
      <c r="N24" s="2">
        <v>2.4</v>
      </c>
      <c r="O24" s="2">
        <v>60000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1.2</v>
      </c>
      <c r="AA24" s="2">
        <v>1.8</v>
      </c>
      <c r="AB24" s="2">
        <v>44100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13</v>
      </c>
      <c r="B25" s="2">
        <v>84</v>
      </c>
      <c r="C25" s="2">
        <v>46</v>
      </c>
      <c r="D25" s="2">
        <v>4</v>
      </c>
      <c r="E25" s="2" t="s">
        <v>190</v>
      </c>
      <c r="F25" s="2" t="s">
        <v>191</v>
      </c>
      <c r="G25" s="2">
        <v>0.4</v>
      </c>
      <c r="H25" s="2">
        <v>0.7</v>
      </c>
      <c r="I25" s="2">
        <v>22000</v>
      </c>
      <c r="J25" s="2">
        <v>0.4</v>
      </c>
      <c r="K25" s="2">
        <v>0.7</v>
      </c>
      <c r="L25" s="2">
        <v>22000</v>
      </c>
      <c r="M25" s="2">
        <v>0.8</v>
      </c>
      <c r="N25" s="2">
        <v>1.4</v>
      </c>
      <c r="O25" s="2">
        <v>44000</v>
      </c>
      <c r="P25" s="2">
        <v>0</v>
      </c>
      <c r="Q25" s="2">
        <v>0</v>
      </c>
      <c r="R25" s="2">
        <v>0</v>
      </c>
      <c r="S25" s="2">
        <v>0</v>
      </c>
      <c r="T25" s="2">
        <v>0.8</v>
      </c>
      <c r="U25" s="2">
        <v>1.4</v>
      </c>
      <c r="V25" s="2">
        <v>44000</v>
      </c>
      <c r="W25" s="2">
        <v>0</v>
      </c>
      <c r="X25" s="2">
        <v>0</v>
      </c>
      <c r="Y25" s="2">
        <v>0</v>
      </c>
      <c r="Z25" s="2">
        <v>0.8</v>
      </c>
      <c r="AA25" s="2">
        <v>1.4</v>
      </c>
      <c r="AB25" s="2">
        <v>44000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49</v>
      </c>
      <c r="B26" s="2">
        <v>84</v>
      </c>
      <c r="C26" s="2">
        <v>35</v>
      </c>
      <c r="D26" s="2">
        <v>4</v>
      </c>
      <c r="E26" s="2" t="s">
        <v>190</v>
      </c>
      <c r="F26" s="2" t="s">
        <v>191</v>
      </c>
      <c r="G26" s="2">
        <v>0</v>
      </c>
      <c r="H26" s="2">
        <v>0</v>
      </c>
      <c r="I26" s="2">
        <v>0</v>
      </c>
      <c r="J26" s="2">
        <v>1</v>
      </c>
      <c r="K26" s="2">
        <v>0.6</v>
      </c>
      <c r="L26" s="2">
        <v>43980</v>
      </c>
      <c r="M26" s="2">
        <v>1</v>
      </c>
      <c r="N26" s="2">
        <v>0.6</v>
      </c>
      <c r="O26" s="2">
        <v>43980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1</v>
      </c>
      <c r="X26" s="2">
        <v>0.6</v>
      </c>
      <c r="Y26" s="2">
        <v>43980</v>
      </c>
      <c r="Z26" s="2">
        <v>1</v>
      </c>
      <c r="AA26" s="2">
        <v>0.6</v>
      </c>
      <c r="AB26" s="2">
        <v>43980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16</v>
      </c>
      <c r="B27" s="2">
        <v>84</v>
      </c>
      <c r="C27" s="2">
        <v>23</v>
      </c>
      <c r="D27" s="2">
        <v>4</v>
      </c>
      <c r="E27" s="2" t="s">
        <v>190</v>
      </c>
      <c r="F27" s="2" t="s">
        <v>191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18</v>
      </c>
      <c r="B28" s="2">
        <v>84</v>
      </c>
      <c r="C28" s="2">
        <v>36</v>
      </c>
      <c r="D28" s="2">
        <v>4</v>
      </c>
      <c r="E28" s="2" t="s">
        <v>190</v>
      </c>
      <c r="F28" s="2" t="s">
        <v>191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19</v>
      </c>
      <c r="B29" s="2">
        <v>84</v>
      </c>
      <c r="C29" s="2">
        <v>9</v>
      </c>
      <c r="D29" s="2">
        <v>4</v>
      </c>
      <c r="E29" s="2" t="s">
        <v>190</v>
      </c>
      <c r="F29" s="2" t="s">
        <v>191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23</v>
      </c>
      <c r="B30" s="2">
        <v>84</v>
      </c>
      <c r="C30" s="2">
        <v>10</v>
      </c>
      <c r="D30" s="2">
        <v>4</v>
      </c>
      <c r="E30" s="2" t="s">
        <v>190</v>
      </c>
      <c r="F30" s="2" t="s">
        <v>191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25</v>
      </c>
      <c r="B31" s="2">
        <v>84</v>
      </c>
      <c r="C31" s="2">
        <v>24</v>
      </c>
      <c r="D31" s="2">
        <v>4</v>
      </c>
      <c r="E31" s="2" t="s">
        <v>190</v>
      </c>
      <c r="F31" s="2" t="s">
        <v>191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27</v>
      </c>
      <c r="B32" s="2">
        <v>84</v>
      </c>
      <c r="C32" s="2">
        <v>5</v>
      </c>
      <c r="D32" s="2">
        <v>4</v>
      </c>
      <c r="E32" s="2" t="s">
        <v>190</v>
      </c>
      <c r="F32" s="2" t="s">
        <v>191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28</v>
      </c>
      <c r="B33" s="2">
        <v>84</v>
      </c>
      <c r="C33" s="2">
        <v>30</v>
      </c>
      <c r="D33" s="2">
        <v>4</v>
      </c>
      <c r="E33" s="2" t="s">
        <v>190</v>
      </c>
      <c r="F33" s="2" t="s">
        <v>191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29</v>
      </c>
      <c r="B34" s="2">
        <v>84</v>
      </c>
      <c r="C34" s="2">
        <v>39</v>
      </c>
      <c r="D34" s="2">
        <v>4</v>
      </c>
      <c r="E34" s="2" t="s">
        <v>190</v>
      </c>
      <c r="F34" s="2" t="s">
        <v>191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30</v>
      </c>
      <c r="B35" s="2">
        <v>84</v>
      </c>
      <c r="C35" s="2">
        <v>6</v>
      </c>
      <c r="D35" s="2">
        <v>4</v>
      </c>
      <c r="E35" s="2" t="s">
        <v>190</v>
      </c>
      <c r="F35" s="2" t="s">
        <v>191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33</v>
      </c>
      <c r="B36" s="2">
        <v>84</v>
      </c>
      <c r="C36" s="2">
        <v>21</v>
      </c>
      <c r="D36" s="2">
        <v>4</v>
      </c>
      <c r="E36" s="2" t="s">
        <v>190</v>
      </c>
      <c r="F36" s="2" t="s">
        <v>191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34</v>
      </c>
      <c r="B37" s="2">
        <v>84</v>
      </c>
      <c r="C37" s="2">
        <v>25</v>
      </c>
      <c r="D37" s="2">
        <v>4</v>
      </c>
      <c r="E37" s="2" t="s">
        <v>190</v>
      </c>
      <c r="F37" s="2" t="s">
        <v>191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36</v>
      </c>
      <c r="B38" s="2">
        <v>84</v>
      </c>
      <c r="C38" s="2">
        <v>1</v>
      </c>
      <c r="D38" s="2">
        <v>4</v>
      </c>
      <c r="E38" s="2" t="s">
        <v>190</v>
      </c>
      <c r="F38" s="2" t="s">
        <v>191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38</v>
      </c>
      <c r="B39" s="2">
        <v>84</v>
      </c>
      <c r="C39" s="2">
        <v>4</v>
      </c>
      <c r="D39" s="2">
        <v>4</v>
      </c>
      <c r="E39" s="2" t="s">
        <v>190</v>
      </c>
      <c r="F39" s="2" t="s">
        <v>191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40</v>
      </c>
      <c r="B40" s="2">
        <v>84</v>
      </c>
      <c r="C40" s="2">
        <v>20</v>
      </c>
      <c r="D40" s="2">
        <v>4</v>
      </c>
      <c r="E40" s="2" t="s">
        <v>190</v>
      </c>
      <c r="F40" s="2" t="s">
        <v>191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43</v>
      </c>
      <c r="B41" s="2">
        <v>84</v>
      </c>
      <c r="C41" s="2">
        <v>26</v>
      </c>
      <c r="D41" s="2">
        <v>4</v>
      </c>
      <c r="E41" s="2" t="s">
        <v>190</v>
      </c>
      <c r="F41" s="2" t="s">
        <v>191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/>
      <c r="U41" s="2"/>
      <c r="V41" s="2"/>
      <c r="W41" s="2"/>
      <c r="X41" s="2"/>
      <c r="Y41" s="2"/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44</v>
      </c>
      <c r="B42" s="2">
        <v>84</v>
      </c>
      <c r="C42" s="2">
        <v>41</v>
      </c>
      <c r="D42" s="2">
        <v>4</v>
      </c>
      <c r="E42" s="2" t="s">
        <v>190</v>
      </c>
      <c r="F42" s="2" t="s">
        <v>191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45</v>
      </c>
      <c r="B43" s="2">
        <v>84</v>
      </c>
      <c r="C43" s="2">
        <v>40</v>
      </c>
      <c r="D43" s="2">
        <v>4</v>
      </c>
      <c r="E43" s="2" t="s">
        <v>190</v>
      </c>
      <c r="F43" s="2" t="s">
        <v>191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46</v>
      </c>
      <c r="B44" s="2">
        <v>84</v>
      </c>
      <c r="C44" s="2">
        <v>43</v>
      </c>
      <c r="D44" s="2">
        <v>4</v>
      </c>
      <c r="E44" s="2" t="s">
        <v>190</v>
      </c>
      <c r="F44" s="2" t="s">
        <v>191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5</v>
      </c>
      <c r="U44" s="2">
        <v>84</v>
      </c>
      <c r="V44" s="2">
        <v>8400000</v>
      </c>
      <c r="W44" s="2">
        <v>2</v>
      </c>
      <c r="X44" s="2">
        <v>1</v>
      </c>
      <c r="Y44" s="2">
        <v>7300</v>
      </c>
      <c r="Z44" s="2">
        <v>7</v>
      </c>
      <c r="AA44" s="2">
        <v>85</v>
      </c>
      <c r="AB44" s="2">
        <v>8407300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47</v>
      </c>
      <c r="B45" s="2">
        <v>84</v>
      </c>
      <c r="C45" s="2">
        <v>42</v>
      </c>
      <c r="D45" s="2">
        <v>4</v>
      </c>
      <c r="E45" s="2" t="s">
        <v>190</v>
      </c>
      <c r="F45" s="2" t="s">
        <v>191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84</v>
      </c>
      <c r="C46" s="2">
        <v>18</v>
      </c>
      <c r="D46" s="2">
        <v>4</v>
      </c>
      <c r="E46" s="2" t="s">
        <v>190</v>
      </c>
      <c r="F46" s="2" t="s">
        <v>191</v>
      </c>
      <c r="G46" s="2">
        <v>4</v>
      </c>
      <c r="H46" s="2">
        <v>20</v>
      </c>
      <c r="I46" s="2">
        <v>600000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176.75279999999995</v>
      </c>
      <c r="H47" s="3">
        <f t="shared" ref="H47:AF47" si="0">SUM(H2:H46)</f>
        <v>1615.9856000000002</v>
      </c>
      <c r="I47" s="3">
        <f t="shared" si="0"/>
        <v>48544375.600000001</v>
      </c>
      <c r="J47" s="3">
        <f t="shared" si="0"/>
        <v>106.85</v>
      </c>
      <c r="K47" s="3">
        <f t="shared" si="0"/>
        <v>948.95</v>
      </c>
      <c r="L47" s="3">
        <f t="shared" si="0"/>
        <v>30383082</v>
      </c>
      <c r="M47" s="3">
        <f t="shared" si="0"/>
        <v>279.6028</v>
      </c>
      <c r="N47" s="3">
        <f t="shared" si="0"/>
        <v>2544.9356000000002</v>
      </c>
      <c r="O47" s="3">
        <f t="shared" si="0"/>
        <v>78327457.599999994</v>
      </c>
      <c r="P47" s="3">
        <f t="shared" si="0"/>
        <v>24.300000000000004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123.94999999999999</v>
      </c>
      <c r="U47" s="3">
        <f t="shared" si="0"/>
        <v>1282.6500000000001</v>
      </c>
      <c r="V47" s="3">
        <f t="shared" si="0"/>
        <v>42495000</v>
      </c>
      <c r="W47" s="3">
        <f t="shared" si="0"/>
        <v>55.4</v>
      </c>
      <c r="X47" s="3">
        <f t="shared" si="0"/>
        <v>327.74</v>
      </c>
      <c r="Y47" s="3">
        <f t="shared" si="0"/>
        <v>10299780</v>
      </c>
      <c r="Z47" s="3">
        <f t="shared" si="0"/>
        <v>287.98266000000001</v>
      </c>
      <c r="AA47" s="3">
        <f t="shared" si="0"/>
        <v>2458.8727200000008</v>
      </c>
      <c r="AB47" s="3">
        <f t="shared" si="0"/>
        <v>83972722.400000006</v>
      </c>
      <c r="AC47" s="3">
        <f t="shared" si="0"/>
        <v>12.5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S24" workbookViewId="0">
      <selection activeCell="AE48" sqref="AE48"/>
    </sheetView>
  </sheetViews>
  <sheetFormatPr defaultRowHeight="15" x14ac:dyDescent="0.25"/>
  <cols>
    <col min="2" max="4" width="9.28515625" bestFit="1" customWidth="1"/>
    <col min="5" max="5" width="9.85546875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4.28515625" bestFit="1" customWidth="1"/>
    <col min="16" max="21" width="9.28515625" bestFit="1" customWidth="1"/>
    <col min="22" max="22" width="14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4.28515625" bestFit="1" customWidth="1"/>
    <col min="29" max="30" width="9.28515625" bestFit="1" customWidth="1"/>
    <col min="31" max="31" width="11.5703125" bestFit="1" customWidth="1"/>
    <col min="32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21</v>
      </c>
      <c r="B2" s="2">
        <v>85</v>
      </c>
      <c r="C2" s="2">
        <v>8</v>
      </c>
      <c r="D2" s="2">
        <v>4</v>
      </c>
      <c r="E2" s="2" t="s">
        <v>192</v>
      </c>
      <c r="F2" s="2" t="s">
        <v>191</v>
      </c>
      <c r="G2" s="2">
        <v>15</v>
      </c>
      <c r="H2" s="2">
        <v>225</v>
      </c>
      <c r="I2" s="2">
        <v>11250000</v>
      </c>
      <c r="J2" s="2">
        <v>4</v>
      </c>
      <c r="K2" s="2">
        <v>60</v>
      </c>
      <c r="L2" s="2">
        <v>3000000</v>
      </c>
      <c r="M2" s="2">
        <v>19</v>
      </c>
      <c r="N2" s="2">
        <v>285</v>
      </c>
      <c r="O2" s="2">
        <v>14250000</v>
      </c>
      <c r="P2" s="2">
        <v>0</v>
      </c>
      <c r="Q2" s="2">
        <v>0</v>
      </c>
      <c r="R2" s="2">
        <v>0</v>
      </c>
      <c r="S2" s="2">
        <v>0</v>
      </c>
      <c r="T2" s="2">
        <v>25</v>
      </c>
      <c r="U2" s="2">
        <v>325</v>
      </c>
      <c r="V2" s="2">
        <v>14250000</v>
      </c>
      <c r="W2" s="2">
        <v>7</v>
      </c>
      <c r="X2" s="2">
        <v>90</v>
      </c>
      <c r="Y2" s="2">
        <v>3900000</v>
      </c>
      <c r="Z2" s="2">
        <v>32</v>
      </c>
      <c r="AA2" s="2">
        <v>415</v>
      </c>
      <c r="AB2" s="2">
        <v>18150000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42</v>
      </c>
      <c r="B3" s="2">
        <v>85</v>
      </c>
      <c r="C3" s="2">
        <v>33</v>
      </c>
      <c r="D3" s="2">
        <v>4</v>
      </c>
      <c r="E3" s="2" t="s">
        <v>192</v>
      </c>
      <c r="F3" s="2" t="s">
        <v>191</v>
      </c>
      <c r="G3" s="2">
        <v>6</v>
      </c>
      <c r="H3" s="2">
        <v>24</v>
      </c>
      <c r="I3" s="2">
        <v>2400000</v>
      </c>
      <c r="J3" s="2">
        <v>6</v>
      </c>
      <c r="K3" s="2">
        <v>24</v>
      </c>
      <c r="L3" s="2">
        <v>2400000</v>
      </c>
      <c r="M3" s="2">
        <v>12</v>
      </c>
      <c r="N3" s="2">
        <v>48</v>
      </c>
      <c r="O3" s="2">
        <v>4800000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35</v>
      </c>
      <c r="B4" s="2">
        <v>85</v>
      </c>
      <c r="C4" s="2">
        <v>12</v>
      </c>
      <c r="D4" s="2">
        <v>4</v>
      </c>
      <c r="E4" s="2" t="s">
        <v>192</v>
      </c>
      <c r="F4" s="2" t="s">
        <v>191</v>
      </c>
      <c r="G4" s="2">
        <v>5</v>
      </c>
      <c r="H4" s="2">
        <v>81</v>
      </c>
      <c r="I4" s="2">
        <v>2673000</v>
      </c>
      <c r="J4" s="2">
        <v>4</v>
      </c>
      <c r="K4" s="2">
        <v>21</v>
      </c>
      <c r="L4" s="2">
        <v>693000</v>
      </c>
      <c r="M4" s="2">
        <v>9</v>
      </c>
      <c r="N4" s="2">
        <v>102</v>
      </c>
      <c r="O4" s="2">
        <v>3366000</v>
      </c>
      <c r="P4" s="2">
        <v>0</v>
      </c>
      <c r="Q4" s="2">
        <v>0</v>
      </c>
      <c r="R4" s="2">
        <v>0</v>
      </c>
      <c r="S4" s="2">
        <v>0</v>
      </c>
      <c r="T4" s="2">
        <v>9</v>
      </c>
      <c r="U4" s="2">
        <v>135</v>
      </c>
      <c r="V4" s="2">
        <v>11700000</v>
      </c>
      <c r="W4" s="2">
        <v>0</v>
      </c>
      <c r="X4" s="2">
        <v>0</v>
      </c>
      <c r="Y4" s="2">
        <v>0</v>
      </c>
      <c r="Z4" s="2">
        <v>9</v>
      </c>
      <c r="AA4" s="2">
        <v>135</v>
      </c>
      <c r="AB4" s="2">
        <v>11700000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17</v>
      </c>
      <c r="B5" s="2">
        <v>85</v>
      </c>
      <c r="C5" s="2">
        <v>19</v>
      </c>
      <c r="D5" s="2">
        <v>4</v>
      </c>
      <c r="E5" s="2" t="s">
        <v>192</v>
      </c>
      <c r="F5" s="2" t="s">
        <v>191</v>
      </c>
      <c r="G5" s="2">
        <v>4</v>
      </c>
      <c r="H5" s="2">
        <v>60</v>
      </c>
      <c r="I5" s="2">
        <v>300000</v>
      </c>
      <c r="J5" s="2">
        <v>4</v>
      </c>
      <c r="K5" s="2">
        <v>80</v>
      </c>
      <c r="L5" s="2">
        <v>3000000</v>
      </c>
      <c r="M5" s="2">
        <v>8</v>
      </c>
      <c r="N5" s="2">
        <v>140</v>
      </c>
      <c r="O5" s="2">
        <v>3300000</v>
      </c>
      <c r="P5" s="2">
        <v>4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8</v>
      </c>
      <c r="AA5" s="2">
        <v>140</v>
      </c>
      <c r="AB5" s="2">
        <v>3300000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50</v>
      </c>
      <c r="B6" s="2">
        <v>85</v>
      </c>
      <c r="C6" s="2">
        <v>17</v>
      </c>
      <c r="D6" s="2">
        <v>4</v>
      </c>
      <c r="E6" s="2" t="s">
        <v>192</v>
      </c>
      <c r="F6" s="2" t="s">
        <v>191</v>
      </c>
      <c r="G6" s="2">
        <v>3</v>
      </c>
      <c r="H6" s="2">
        <v>13</v>
      </c>
      <c r="I6" s="2">
        <v>914000</v>
      </c>
      <c r="J6" s="2">
        <v>3.2</v>
      </c>
      <c r="K6" s="2">
        <v>14</v>
      </c>
      <c r="L6" s="2">
        <v>916000</v>
      </c>
      <c r="M6" s="2">
        <v>6.2</v>
      </c>
      <c r="N6" s="2">
        <v>27</v>
      </c>
      <c r="O6" s="2">
        <v>1830000</v>
      </c>
      <c r="P6" s="2">
        <v>6.2</v>
      </c>
      <c r="Q6" s="2">
        <v>0</v>
      </c>
      <c r="R6" s="2">
        <v>0</v>
      </c>
      <c r="S6" s="2">
        <v>0</v>
      </c>
      <c r="T6" s="2">
        <v>6</v>
      </c>
      <c r="U6" s="2">
        <v>24</v>
      </c>
      <c r="V6" s="2">
        <v>1830000</v>
      </c>
      <c r="W6" s="2">
        <v>0</v>
      </c>
      <c r="X6" s="2">
        <v>0</v>
      </c>
      <c r="Y6" s="2">
        <v>0</v>
      </c>
      <c r="Z6" s="2">
        <v>6</v>
      </c>
      <c r="AA6" s="2">
        <v>24</v>
      </c>
      <c r="AB6" s="2">
        <v>1830000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24</v>
      </c>
      <c r="B7" s="2">
        <v>85</v>
      </c>
      <c r="C7" s="2">
        <v>16</v>
      </c>
      <c r="D7" s="2">
        <v>4</v>
      </c>
      <c r="E7" s="2" t="s">
        <v>192</v>
      </c>
      <c r="F7" s="2" t="s">
        <v>191</v>
      </c>
      <c r="G7" s="2">
        <v>4</v>
      </c>
      <c r="H7" s="2">
        <v>8</v>
      </c>
      <c r="I7" s="2">
        <v>800000</v>
      </c>
      <c r="J7" s="2">
        <v>4</v>
      </c>
      <c r="K7" s="2">
        <v>8</v>
      </c>
      <c r="L7" s="2">
        <v>800000</v>
      </c>
      <c r="M7" s="2">
        <v>8</v>
      </c>
      <c r="N7" s="2">
        <v>16</v>
      </c>
      <c r="O7" s="2">
        <v>1600000</v>
      </c>
      <c r="P7" s="2">
        <v>0</v>
      </c>
      <c r="Q7" s="2">
        <v>0</v>
      </c>
      <c r="R7" s="2">
        <v>0</v>
      </c>
      <c r="S7" s="2">
        <v>0</v>
      </c>
      <c r="T7" s="2"/>
      <c r="U7" s="2"/>
      <c r="V7" s="2"/>
      <c r="W7" s="2"/>
      <c r="X7" s="2"/>
      <c r="Y7" s="2"/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49</v>
      </c>
      <c r="B8" s="2">
        <v>85</v>
      </c>
      <c r="C8" s="2">
        <v>35</v>
      </c>
      <c r="D8" s="2">
        <v>4</v>
      </c>
      <c r="E8" s="2" t="s">
        <v>192</v>
      </c>
      <c r="F8" s="2" t="s">
        <v>191</v>
      </c>
      <c r="G8" s="2">
        <v>3.04</v>
      </c>
      <c r="H8" s="2">
        <v>12.2</v>
      </c>
      <c r="I8" s="2">
        <v>851000</v>
      </c>
      <c r="J8" s="2">
        <v>1.52</v>
      </c>
      <c r="K8" s="2">
        <v>6.1</v>
      </c>
      <c r="L8" s="2">
        <v>415000</v>
      </c>
      <c r="M8" s="2">
        <v>4.5600000000000005</v>
      </c>
      <c r="N8" s="2">
        <v>18.299999999999997</v>
      </c>
      <c r="O8" s="2">
        <v>1266000</v>
      </c>
      <c r="P8" s="2">
        <v>0</v>
      </c>
      <c r="Q8" s="2">
        <v>0</v>
      </c>
      <c r="R8" s="2">
        <v>0</v>
      </c>
      <c r="S8" s="2">
        <v>0</v>
      </c>
      <c r="T8" s="2">
        <v>3.04</v>
      </c>
      <c r="U8" s="2">
        <v>12.2</v>
      </c>
      <c r="V8" s="2">
        <v>802000</v>
      </c>
      <c r="W8" s="2">
        <v>1.52</v>
      </c>
      <c r="X8" s="2">
        <v>6.1</v>
      </c>
      <c r="Y8" s="2">
        <v>410500</v>
      </c>
      <c r="Z8" s="2">
        <v>4.5600000000000005</v>
      </c>
      <c r="AA8" s="2">
        <v>18.299999999999997</v>
      </c>
      <c r="AB8" s="2">
        <v>1212500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51</v>
      </c>
      <c r="B9" s="2">
        <v>85</v>
      </c>
      <c r="C9" s="2">
        <v>22</v>
      </c>
      <c r="D9" s="2">
        <v>4</v>
      </c>
      <c r="E9" s="2" t="s">
        <v>192</v>
      </c>
      <c r="F9" s="2" t="s">
        <v>191</v>
      </c>
      <c r="G9" s="2">
        <v>4</v>
      </c>
      <c r="H9" s="2">
        <v>21</v>
      </c>
      <c r="I9" s="2">
        <v>640000</v>
      </c>
      <c r="J9" s="2">
        <v>3</v>
      </c>
      <c r="K9" s="2">
        <v>14.5</v>
      </c>
      <c r="L9" s="2">
        <v>510500</v>
      </c>
      <c r="M9" s="2">
        <v>7</v>
      </c>
      <c r="N9" s="2">
        <v>35.5</v>
      </c>
      <c r="O9" s="2">
        <v>1150500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3.7</v>
      </c>
      <c r="AA9" s="2">
        <v>27.274999999999999</v>
      </c>
      <c r="AB9" s="2">
        <v>919925</v>
      </c>
      <c r="AC9" s="2">
        <v>1</v>
      </c>
      <c r="AD9" s="2">
        <v>3</v>
      </c>
      <c r="AE9" s="2">
        <v>125000</v>
      </c>
      <c r="AF9" s="2">
        <v>0</v>
      </c>
    </row>
    <row r="10" spans="1:32" x14ac:dyDescent="0.25">
      <c r="A10" s="2" t="s">
        <v>9</v>
      </c>
      <c r="B10" s="2">
        <v>85</v>
      </c>
      <c r="C10" s="2">
        <v>37</v>
      </c>
      <c r="D10" s="2">
        <v>4</v>
      </c>
      <c r="E10" s="2" t="s">
        <v>192</v>
      </c>
      <c r="F10" s="2" t="s">
        <v>191</v>
      </c>
      <c r="G10" s="2">
        <v>3.3</v>
      </c>
      <c r="H10" s="2">
        <v>18.5</v>
      </c>
      <c r="I10" s="2">
        <v>855000</v>
      </c>
      <c r="J10" s="2">
        <v>1</v>
      </c>
      <c r="K10" s="2">
        <v>5</v>
      </c>
      <c r="L10" s="2">
        <v>150000</v>
      </c>
      <c r="M10" s="2">
        <v>4.3</v>
      </c>
      <c r="N10" s="2">
        <v>23.5</v>
      </c>
      <c r="O10" s="2">
        <v>1005000</v>
      </c>
      <c r="P10" s="2">
        <v>0</v>
      </c>
      <c r="Q10" s="2">
        <v>0</v>
      </c>
      <c r="R10" s="2">
        <v>0</v>
      </c>
      <c r="S10" s="2">
        <v>0</v>
      </c>
      <c r="T10" s="2">
        <v>1.3</v>
      </c>
      <c r="U10" s="2">
        <v>6.5</v>
      </c>
      <c r="V10" s="2">
        <v>195000</v>
      </c>
      <c r="W10" s="2">
        <v>1</v>
      </c>
      <c r="X10" s="2">
        <v>6</v>
      </c>
      <c r="Y10" s="2">
        <v>187500</v>
      </c>
      <c r="Z10" s="2">
        <v>2.2999999999999998</v>
      </c>
      <c r="AA10" s="2">
        <v>12.5</v>
      </c>
      <c r="AB10" s="2">
        <v>382500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41</v>
      </c>
      <c r="B11" s="2">
        <v>85</v>
      </c>
      <c r="C11" s="2">
        <v>3</v>
      </c>
      <c r="D11" s="2">
        <v>4</v>
      </c>
      <c r="E11" s="2" t="s">
        <v>192</v>
      </c>
      <c r="F11" s="2" t="s">
        <v>191</v>
      </c>
      <c r="G11" s="2">
        <v>1.8</v>
      </c>
      <c r="H11" s="2">
        <v>18</v>
      </c>
      <c r="I11" s="2">
        <v>480000</v>
      </c>
      <c r="J11" s="2">
        <v>0</v>
      </c>
      <c r="K11" s="2">
        <v>0</v>
      </c>
      <c r="L11" s="2">
        <v>0</v>
      </c>
      <c r="M11" s="2">
        <v>1.8</v>
      </c>
      <c r="N11" s="2">
        <v>18</v>
      </c>
      <c r="O11" s="2">
        <v>480000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1.8</v>
      </c>
      <c r="AA11" s="2">
        <v>18</v>
      </c>
      <c r="AB11" s="2">
        <v>480000</v>
      </c>
      <c r="AC11" s="2">
        <v>1.8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19</v>
      </c>
      <c r="B12" s="2">
        <v>85</v>
      </c>
      <c r="C12" s="2">
        <v>9</v>
      </c>
      <c r="D12" s="2">
        <v>4</v>
      </c>
      <c r="E12" s="2" t="s">
        <v>192</v>
      </c>
      <c r="F12" s="2" t="s">
        <v>191</v>
      </c>
      <c r="G12" s="2">
        <v>3</v>
      </c>
      <c r="H12" s="2">
        <v>10</v>
      </c>
      <c r="I12" s="2">
        <v>200000</v>
      </c>
      <c r="J12" s="2">
        <v>2</v>
      </c>
      <c r="K12" s="2">
        <v>2</v>
      </c>
      <c r="L12" s="2">
        <v>3</v>
      </c>
      <c r="M12" s="2">
        <v>5</v>
      </c>
      <c r="N12" s="2">
        <v>12</v>
      </c>
      <c r="O12" s="2">
        <v>200003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13</v>
      </c>
      <c r="B13" s="2">
        <v>85</v>
      </c>
      <c r="C13" s="2">
        <v>46</v>
      </c>
      <c r="D13" s="2">
        <v>4</v>
      </c>
      <c r="E13" s="2" t="s">
        <v>192</v>
      </c>
      <c r="F13" s="2" t="s">
        <v>191</v>
      </c>
      <c r="G13" s="2">
        <v>0.5</v>
      </c>
      <c r="H13" s="2">
        <v>0.9</v>
      </c>
      <c r="I13" s="2">
        <v>24000</v>
      </c>
      <c r="J13" s="2">
        <v>0.5</v>
      </c>
      <c r="K13" s="2">
        <v>0.9</v>
      </c>
      <c r="L13" s="2">
        <v>25000</v>
      </c>
      <c r="M13" s="2">
        <v>1</v>
      </c>
      <c r="N13" s="2">
        <v>1.8</v>
      </c>
      <c r="O13" s="2">
        <v>49000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1.8</v>
      </c>
      <c r="V13" s="2">
        <v>50000</v>
      </c>
      <c r="W13" s="2">
        <v>0</v>
      </c>
      <c r="X13" s="2">
        <v>0</v>
      </c>
      <c r="Y13" s="2">
        <v>0</v>
      </c>
      <c r="Z13" s="2">
        <v>1</v>
      </c>
      <c r="AA13" s="2">
        <v>1.8</v>
      </c>
      <c r="AB13" s="2">
        <v>50000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/>
      <c r="B14" s="2">
        <v>85</v>
      </c>
      <c r="C14" s="2">
        <v>32</v>
      </c>
      <c r="D14" s="2">
        <v>4</v>
      </c>
      <c r="E14" s="2" t="s">
        <v>192</v>
      </c>
      <c r="F14" s="2" t="s">
        <v>191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10</v>
      </c>
      <c r="B15" s="2">
        <v>85</v>
      </c>
      <c r="C15" s="2">
        <v>47</v>
      </c>
      <c r="D15" s="2">
        <v>4</v>
      </c>
      <c r="E15" s="2" t="s">
        <v>192</v>
      </c>
      <c r="F15" s="2" t="s">
        <v>191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11</v>
      </c>
      <c r="B16" s="2">
        <v>85</v>
      </c>
      <c r="C16" s="2">
        <v>45</v>
      </c>
      <c r="D16" s="2">
        <v>4</v>
      </c>
      <c r="E16" s="2" t="s">
        <v>192</v>
      </c>
      <c r="F16" s="2" t="s">
        <v>191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12</v>
      </c>
      <c r="B17" s="2">
        <v>85</v>
      </c>
      <c r="C17" s="2">
        <v>44</v>
      </c>
      <c r="D17" s="2">
        <v>4</v>
      </c>
      <c r="E17" s="2" t="s">
        <v>192</v>
      </c>
      <c r="F17" s="2" t="s">
        <v>191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14</v>
      </c>
      <c r="B18" s="2">
        <v>85</v>
      </c>
      <c r="C18" s="2">
        <v>31</v>
      </c>
      <c r="D18" s="2">
        <v>4</v>
      </c>
      <c r="E18" s="2" t="s">
        <v>192</v>
      </c>
      <c r="F18" s="2" t="s">
        <v>191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15</v>
      </c>
      <c r="B19" s="2">
        <v>85</v>
      </c>
      <c r="C19" s="2">
        <v>13</v>
      </c>
      <c r="D19" s="2">
        <v>4</v>
      </c>
      <c r="E19" s="2" t="s">
        <v>192</v>
      </c>
      <c r="F19" s="2" t="s">
        <v>191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16</v>
      </c>
      <c r="B20" s="2">
        <v>85</v>
      </c>
      <c r="C20" s="2">
        <v>23</v>
      </c>
      <c r="D20" s="2">
        <v>4</v>
      </c>
      <c r="E20" s="2" t="s">
        <v>192</v>
      </c>
      <c r="F20" s="2" t="s">
        <v>191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18</v>
      </c>
      <c r="B21" s="2">
        <v>85</v>
      </c>
      <c r="C21" s="2">
        <v>36</v>
      </c>
      <c r="D21" s="2">
        <v>4</v>
      </c>
      <c r="E21" s="2" t="s">
        <v>192</v>
      </c>
      <c r="F21" s="2" t="s">
        <v>191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20</v>
      </c>
      <c r="B22" s="2">
        <v>85</v>
      </c>
      <c r="C22" s="2">
        <v>38</v>
      </c>
      <c r="D22" s="2">
        <v>4</v>
      </c>
      <c r="E22" s="2" t="s">
        <v>192</v>
      </c>
      <c r="F22" s="2" t="s">
        <v>191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22</v>
      </c>
      <c r="B23" s="2">
        <v>85</v>
      </c>
      <c r="C23" s="2">
        <v>34</v>
      </c>
      <c r="D23" s="2">
        <v>4</v>
      </c>
      <c r="E23" s="2" t="s">
        <v>192</v>
      </c>
      <c r="F23" s="2" t="s">
        <v>191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23</v>
      </c>
      <c r="B24" s="2">
        <v>85</v>
      </c>
      <c r="C24" s="2">
        <v>10</v>
      </c>
      <c r="D24" s="2">
        <v>4</v>
      </c>
      <c r="E24" s="2" t="s">
        <v>192</v>
      </c>
      <c r="F24" s="2" t="s">
        <v>191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25</v>
      </c>
      <c r="B25" s="2">
        <v>85</v>
      </c>
      <c r="C25" s="2">
        <v>24</v>
      </c>
      <c r="D25" s="2">
        <v>4</v>
      </c>
      <c r="E25" s="2" t="s">
        <v>192</v>
      </c>
      <c r="F25" s="2" t="s">
        <v>191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26</v>
      </c>
      <c r="B26" s="2">
        <v>85</v>
      </c>
      <c r="C26" s="2">
        <v>7</v>
      </c>
      <c r="D26" s="2">
        <v>4</v>
      </c>
      <c r="E26" s="2" t="s">
        <v>192</v>
      </c>
      <c r="F26" s="2" t="s">
        <v>191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27</v>
      </c>
      <c r="B27" s="2">
        <v>85</v>
      </c>
      <c r="C27" s="2">
        <v>5</v>
      </c>
      <c r="D27" s="2">
        <v>4</v>
      </c>
      <c r="E27" s="2" t="s">
        <v>192</v>
      </c>
      <c r="F27" s="2" t="s">
        <v>191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28</v>
      </c>
      <c r="B28" s="2">
        <v>85</v>
      </c>
      <c r="C28" s="2">
        <v>30</v>
      </c>
      <c r="D28" s="2">
        <v>4</v>
      </c>
      <c r="E28" s="2" t="s">
        <v>192</v>
      </c>
      <c r="F28" s="2" t="s">
        <v>191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29</v>
      </c>
      <c r="B29" s="2">
        <v>85</v>
      </c>
      <c r="C29" s="2">
        <v>39</v>
      </c>
      <c r="D29" s="2">
        <v>4</v>
      </c>
      <c r="E29" s="2" t="s">
        <v>192</v>
      </c>
      <c r="F29" s="2" t="s">
        <v>191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30</v>
      </c>
      <c r="B30" s="2">
        <v>85</v>
      </c>
      <c r="C30" s="2">
        <v>6</v>
      </c>
      <c r="D30" s="2">
        <v>4</v>
      </c>
      <c r="E30" s="2" t="s">
        <v>192</v>
      </c>
      <c r="F30" s="2" t="s">
        <v>191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31</v>
      </c>
      <c r="B31" s="2">
        <v>85</v>
      </c>
      <c r="C31" s="2">
        <v>27</v>
      </c>
      <c r="D31" s="2">
        <v>4</v>
      </c>
      <c r="E31" s="2" t="s">
        <v>192</v>
      </c>
      <c r="F31" s="2" t="s">
        <v>191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32</v>
      </c>
      <c r="B32" s="2">
        <v>85</v>
      </c>
      <c r="C32" s="2">
        <v>11</v>
      </c>
      <c r="D32" s="2">
        <v>4</v>
      </c>
      <c r="E32" s="2" t="s">
        <v>192</v>
      </c>
      <c r="F32" s="2" t="s">
        <v>191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33</v>
      </c>
      <c r="B33" s="2">
        <v>85</v>
      </c>
      <c r="C33" s="2">
        <v>21</v>
      </c>
      <c r="D33" s="2">
        <v>4</v>
      </c>
      <c r="E33" s="2" t="s">
        <v>192</v>
      </c>
      <c r="F33" s="2" t="s">
        <v>191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34</v>
      </c>
      <c r="B34" s="2">
        <v>85</v>
      </c>
      <c r="C34" s="2">
        <v>25</v>
      </c>
      <c r="D34" s="2">
        <v>4</v>
      </c>
      <c r="E34" s="2" t="s">
        <v>192</v>
      </c>
      <c r="F34" s="2" t="s">
        <v>191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36</v>
      </c>
      <c r="B35" s="2">
        <v>85</v>
      </c>
      <c r="C35" s="2">
        <v>1</v>
      </c>
      <c r="D35" s="2">
        <v>4</v>
      </c>
      <c r="E35" s="2" t="s">
        <v>192</v>
      </c>
      <c r="F35" s="2" t="s">
        <v>191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37</v>
      </c>
      <c r="B36" s="2">
        <v>85</v>
      </c>
      <c r="C36" s="2">
        <v>2</v>
      </c>
      <c r="D36" s="2">
        <v>4</v>
      </c>
      <c r="E36" s="2" t="s">
        <v>192</v>
      </c>
      <c r="F36" s="2" t="s">
        <v>191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38</v>
      </c>
      <c r="B37" s="2">
        <v>85</v>
      </c>
      <c r="C37" s="2">
        <v>4</v>
      </c>
      <c r="D37" s="2">
        <v>4</v>
      </c>
      <c r="E37" s="2" t="s">
        <v>192</v>
      </c>
      <c r="F37" s="2" t="s">
        <v>191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39</v>
      </c>
      <c r="B38" s="2">
        <v>85</v>
      </c>
      <c r="C38" s="2">
        <v>29</v>
      </c>
      <c r="D38" s="2">
        <v>4</v>
      </c>
      <c r="E38" s="2" t="s">
        <v>192</v>
      </c>
      <c r="F38" s="2" t="s">
        <v>191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40</v>
      </c>
      <c r="B39" s="2">
        <v>85</v>
      </c>
      <c r="C39" s="2">
        <v>20</v>
      </c>
      <c r="D39" s="2">
        <v>4</v>
      </c>
      <c r="E39" s="2" t="s">
        <v>192</v>
      </c>
      <c r="F39" s="2" t="s">
        <v>191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43</v>
      </c>
      <c r="B40" s="2">
        <v>85</v>
      </c>
      <c r="C40" s="2">
        <v>26</v>
      </c>
      <c r="D40" s="2">
        <v>4</v>
      </c>
      <c r="E40" s="2" t="s">
        <v>192</v>
      </c>
      <c r="F40" s="2" t="s">
        <v>191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44</v>
      </c>
      <c r="B41" s="2">
        <v>85</v>
      </c>
      <c r="C41" s="2">
        <v>41</v>
      </c>
      <c r="D41" s="2">
        <v>4</v>
      </c>
      <c r="E41" s="2" t="s">
        <v>192</v>
      </c>
      <c r="F41" s="2" t="s">
        <v>191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45</v>
      </c>
      <c r="B42" s="2">
        <v>85</v>
      </c>
      <c r="C42" s="2">
        <v>40</v>
      </c>
      <c r="D42" s="2">
        <v>4</v>
      </c>
      <c r="E42" s="2" t="s">
        <v>192</v>
      </c>
      <c r="F42" s="2" t="s">
        <v>191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46</v>
      </c>
      <c r="B43" s="2">
        <v>85</v>
      </c>
      <c r="C43" s="2">
        <v>43</v>
      </c>
      <c r="D43" s="2">
        <v>4</v>
      </c>
      <c r="E43" s="2" t="s">
        <v>192</v>
      </c>
      <c r="F43" s="2" t="s">
        <v>191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47</v>
      </c>
      <c r="B44" s="2">
        <v>85</v>
      </c>
      <c r="C44" s="2">
        <v>42</v>
      </c>
      <c r="D44" s="2">
        <v>4</v>
      </c>
      <c r="E44" s="2" t="s">
        <v>192</v>
      </c>
      <c r="F44" s="2" t="s">
        <v>191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48</v>
      </c>
      <c r="B45" s="2">
        <v>85</v>
      </c>
      <c r="C45" s="2">
        <v>28</v>
      </c>
      <c r="D45" s="2">
        <v>4</v>
      </c>
      <c r="E45" s="2" t="s">
        <v>192</v>
      </c>
      <c r="F45" s="2" t="s">
        <v>191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85</v>
      </c>
      <c r="C46" s="2">
        <v>18</v>
      </c>
      <c r="D46" s="2">
        <v>4</v>
      </c>
      <c r="E46" s="2" t="s">
        <v>192</v>
      </c>
      <c r="F46" s="2" t="s">
        <v>191</v>
      </c>
      <c r="G46" s="2">
        <v>1</v>
      </c>
      <c r="H46" s="2">
        <v>4</v>
      </c>
      <c r="I46" s="2">
        <v>144000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53.639999999999993</v>
      </c>
      <c r="H47" s="3">
        <f t="shared" ref="H47:AF47" si="0">SUM(H2:H46)</f>
        <v>495.59999999999997</v>
      </c>
      <c r="I47" s="3">
        <f t="shared" si="0"/>
        <v>21531000</v>
      </c>
      <c r="J47" s="3">
        <f t="shared" si="0"/>
        <v>33.22</v>
      </c>
      <c r="K47" s="3">
        <f t="shared" si="0"/>
        <v>235.5</v>
      </c>
      <c r="L47" s="3">
        <f t="shared" si="0"/>
        <v>11909503</v>
      </c>
      <c r="M47" s="3">
        <f t="shared" si="0"/>
        <v>85.86</v>
      </c>
      <c r="N47" s="3">
        <f t="shared" si="0"/>
        <v>727.09999999999991</v>
      </c>
      <c r="O47" s="3">
        <f t="shared" si="0"/>
        <v>33296503</v>
      </c>
      <c r="P47" s="3">
        <f t="shared" si="0"/>
        <v>10.199999999999999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45.339999999999996</v>
      </c>
      <c r="U47" s="3">
        <f t="shared" si="0"/>
        <v>504.5</v>
      </c>
      <c r="V47" s="3">
        <f t="shared" si="0"/>
        <v>28827000</v>
      </c>
      <c r="W47" s="3">
        <f t="shared" si="0"/>
        <v>9.52</v>
      </c>
      <c r="X47" s="3">
        <f t="shared" si="0"/>
        <v>102.1</v>
      </c>
      <c r="Y47" s="3">
        <f t="shared" si="0"/>
        <v>4498000</v>
      </c>
      <c r="Z47" s="3">
        <f t="shared" si="0"/>
        <v>68.36</v>
      </c>
      <c r="AA47" s="3">
        <f t="shared" si="0"/>
        <v>791.87499999999989</v>
      </c>
      <c r="AB47" s="3">
        <f t="shared" si="0"/>
        <v>38024925</v>
      </c>
      <c r="AC47" s="3">
        <f t="shared" si="0"/>
        <v>2.8</v>
      </c>
      <c r="AD47" s="3">
        <f t="shared" si="0"/>
        <v>3</v>
      </c>
      <c r="AE47" s="3">
        <f t="shared" si="0"/>
        <v>125000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P25" workbookViewId="0">
      <selection activeCell="V49" sqref="V49"/>
    </sheetView>
  </sheetViews>
  <sheetFormatPr defaultRowHeight="15" x14ac:dyDescent="0.25"/>
  <cols>
    <col min="2" max="4" width="9.28515625" bestFit="1" customWidth="1"/>
    <col min="5" max="5" width="9" customWidth="1"/>
    <col min="7" max="8" width="9.28515625" bestFit="1" customWidth="1"/>
    <col min="9" max="9" width="16.8554687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6.8554687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42578125" customWidth="1"/>
    <col min="26" max="27" width="9.28515625" bestFit="1" customWidth="1"/>
    <col min="28" max="28" width="15.5703125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19</v>
      </c>
      <c r="B2" s="2">
        <v>86</v>
      </c>
      <c r="C2" s="2">
        <v>9</v>
      </c>
      <c r="D2" s="2">
        <v>4</v>
      </c>
      <c r="E2" s="2" t="s">
        <v>193</v>
      </c>
      <c r="F2" s="2" t="s">
        <v>194</v>
      </c>
      <c r="G2" s="2">
        <v>33.200000000000003</v>
      </c>
      <c r="H2" s="2">
        <v>742</v>
      </c>
      <c r="I2" s="2">
        <v>1148655000</v>
      </c>
      <c r="J2" s="2">
        <v>5.6</v>
      </c>
      <c r="K2" s="2">
        <v>137</v>
      </c>
      <c r="L2" s="2">
        <v>6500006</v>
      </c>
      <c r="M2" s="2">
        <v>38.799999999999997</v>
      </c>
      <c r="N2" s="2">
        <v>879</v>
      </c>
      <c r="O2" s="2">
        <v>1155155006</v>
      </c>
      <c r="P2" s="2">
        <v>0</v>
      </c>
      <c r="Q2" s="2">
        <v>0</v>
      </c>
      <c r="R2" s="2">
        <v>0</v>
      </c>
      <c r="S2" s="2">
        <v>0</v>
      </c>
      <c r="T2" s="2">
        <v>15</v>
      </c>
      <c r="U2" s="2">
        <v>224.4</v>
      </c>
      <c r="V2" s="2">
        <v>3366</v>
      </c>
      <c r="W2" s="2">
        <v>17.2</v>
      </c>
      <c r="X2" s="2">
        <v>226</v>
      </c>
      <c r="Y2" s="2">
        <v>3887</v>
      </c>
      <c r="Z2" s="2">
        <v>32.200000000000003</v>
      </c>
      <c r="AA2" s="2">
        <v>450.4</v>
      </c>
      <c r="AB2" s="2">
        <v>7253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42</v>
      </c>
      <c r="B3" s="2">
        <v>86</v>
      </c>
      <c r="C3" s="2">
        <v>33</v>
      </c>
      <c r="D3" s="2">
        <v>4</v>
      </c>
      <c r="E3" s="2" t="s">
        <v>193</v>
      </c>
      <c r="F3" s="2" t="s">
        <v>194</v>
      </c>
      <c r="G3" s="2">
        <v>6</v>
      </c>
      <c r="H3" s="2">
        <v>20</v>
      </c>
      <c r="I3" s="2">
        <v>2000000</v>
      </c>
      <c r="J3" s="2">
        <v>6</v>
      </c>
      <c r="K3" s="2">
        <v>20</v>
      </c>
      <c r="L3" s="2">
        <v>2000000</v>
      </c>
      <c r="M3" s="2">
        <v>12</v>
      </c>
      <c r="N3" s="2">
        <v>40</v>
      </c>
      <c r="O3" s="2">
        <v>4000000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45</v>
      </c>
      <c r="B4" s="2">
        <v>86</v>
      </c>
      <c r="C4" s="2">
        <v>40</v>
      </c>
      <c r="D4" s="2">
        <v>4</v>
      </c>
      <c r="E4" s="2" t="s">
        <v>193</v>
      </c>
      <c r="F4" s="2" t="s">
        <v>194</v>
      </c>
      <c r="G4" s="2">
        <v>1.5</v>
      </c>
      <c r="H4" s="2">
        <v>22.5</v>
      </c>
      <c r="I4" s="2">
        <v>1350000</v>
      </c>
      <c r="J4" s="2">
        <v>2</v>
      </c>
      <c r="K4" s="2">
        <v>30</v>
      </c>
      <c r="L4" s="2">
        <v>1800000</v>
      </c>
      <c r="M4" s="2">
        <v>3.5</v>
      </c>
      <c r="N4" s="2">
        <v>52.5</v>
      </c>
      <c r="O4" s="2">
        <v>3150000</v>
      </c>
      <c r="P4" s="2">
        <v>0</v>
      </c>
      <c r="Q4" s="2">
        <v>0</v>
      </c>
      <c r="R4" s="2">
        <v>0</v>
      </c>
      <c r="S4" s="2">
        <v>0</v>
      </c>
      <c r="T4" s="2">
        <v>3</v>
      </c>
      <c r="U4" s="2">
        <v>45</v>
      </c>
      <c r="V4" s="2">
        <v>2700000</v>
      </c>
      <c r="W4" s="2">
        <v>1.8</v>
      </c>
      <c r="X4" s="2">
        <v>39</v>
      </c>
      <c r="Y4" s="2">
        <v>39</v>
      </c>
      <c r="Z4" s="2">
        <v>4.8</v>
      </c>
      <c r="AA4" s="2">
        <v>84</v>
      </c>
      <c r="AB4" s="2">
        <v>2700039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17</v>
      </c>
      <c r="B5" s="2">
        <v>86</v>
      </c>
      <c r="C5" s="2">
        <v>19</v>
      </c>
      <c r="D5" s="2">
        <v>4</v>
      </c>
      <c r="E5" s="2" t="s">
        <v>193</v>
      </c>
      <c r="F5" s="2" t="s">
        <v>194</v>
      </c>
      <c r="G5" s="2">
        <v>2</v>
      </c>
      <c r="H5" s="2">
        <v>38</v>
      </c>
      <c r="I5" s="2">
        <v>1400000</v>
      </c>
      <c r="J5" s="2">
        <v>2</v>
      </c>
      <c r="K5" s="2">
        <v>40</v>
      </c>
      <c r="L5" s="2">
        <v>1200000</v>
      </c>
      <c r="M5" s="2">
        <v>4</v>
      </c>
      <c r="N5" s="2">
        <v>78</v>
      </c>
      <c r="O5" s="2">
        <v>2600000</v>
      </c>
      <c r="P5" s="2">
        <v>2</v>
      </c>
      <c r="Q5" s="2">
        <v>0</v>
      </c>
      <c r="R5" s="2">
        <v>0</v>
      </c>
      <c r="S5" s="2">
        <v>0</v>
      </c>
      <c r="T5" s="2"/>
      <c r="U5" s="2"/>
      <c r="V5" s="2"/>
      <c r="W5" s="2"/>
      <c r="X5" s="2"/>
      <c r="Y5" s="2"/>
      <c r="Z5" s="2">
        <v>4</v>
      </c>
      <c r="AA5" s="2">
        <v>78</v>
      </c>
      <c r="AB5" s="2">
        <v>2600000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50</v>
      </c>
      <c r="B6" s="2">
        <v>86</v>
      </c>
      <c r="C6" s="2">
        <v>17</v>
      </c>
      <c r="D6" s="2">
        <v>4</v>
      </c>
      <c r="E6" s="2" t="s">
        <v>193</v>
      </c>
      <c r="F6" s="2" t="s">
        <v>194</v>
      </c>
      <c r="G6" s="2">
        <v>3</v>
      </c>
      <c r="H6" s="2">
        <v>15.8</v>
      </c>
      <c r="I6" s="2">
        <v>1008000</v>
      </c>
      <c r="J6" s="2">
        <v>3</v>
      </c>
      <c r="K6" s="2">
        <v>17.625</v>
      </c>
      <c r="L6" s="2">
        <v>1010000</v>
      </c>
      <c r="M6" s="2">
        <v>6</v>
      </c>
      <c r="N6" s="2">
        <v>33.424999999999997</v>
      </c>
      <c r="O6" s="2">
        <v>2018000</v>
      </c>
      <c r="P6" s="2">
        <v>6</v>
      </c>
      <c r="Q6" s="2">
        <v>0</v>
      </c>
      <c r="R6" s="2">
        <v>0</v>
      </c>
      <c r="S6" s="2">
        <v>0</v>
      </c>
      <c r="T6" s="2">
        <v>5.4</v>
      </c>
      <c r="U6" s="2">
        <v>36</v>
      </c>
      <c r="V6" s="2">
        <v>2200000</v>
      </c>
      <c r="W6" s="2">
        <v>0</v>
      </c>
      <c r="X6" s="2">
        <v>0</v>
      </c>
      <c r="Y6" s="2">
        <v>0</v>
      </c>
      <c r="Z6" s="2">
        <v>5.4</v>
      </c>
      <c r="AA6" s="2">
        <v>36</v>
      </c>
      <c r="AB6" s="2">
        <v>2200000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44</v>
      </c>
      <c r="B7" s="2">
        <v>86</v>
      </c>
      <c r="C7" s="2">
        <v>41</v>
      </c>
      <c r="D7" s="2">
        <v>4</v>
      </c>
      <c r="E7" s="2" t="s">
        <v>193</v>
      </c>
      <c r="F7" s="2" t="s">
        <v>194</v>
      </c>
      <c r="G7" s="2">
        <v>28.080000000000002</v>
      </c>
      <c r="H7" s="2">
        <v>56.160000000000004</v>
      </c>
      <c r="I7" s="2">
        <v>1123200</v>
      </c>
      <c r="J7" s="2">
        <v>20.28</v>
      </c>
      <c r="K7" s="2">
        <v>40.56</v>
      </c>
      <c r="L7" s="2">
        <v>811200</v>
      </c>
      <c r="M7" s="2">
        <v>48.36</v>
      </c>
      <c r="N7" s="2">
        <v>96.72</v>
      </c>
      <c r="O7" s="2">
        <v>1934400</v>
      </c>
      <c r="P7" s="2">
        <v>0</v>
      </c>
      <c r="Q7" s="2">
        <v>0</v>
      </c>
      <c r="R7" s="2">
        <v>0</v>
      </c>
      <c r="S7" s="2">
        <v>0</v>
      </c>
      <c r="T7" s="2">
        <v>15.600000000000001</v>
      </c>
      <c r="U7" s="2">
        <v>31.200000000000003</v>
      </c>
      <c r="V7" s="2">
        <v>624000</v>
      </c>
      <c r="W7" s="2">
        <v>23.080000000000002</v>
      </c>
      <c r="X7" s="2">
        <v>46.160000000000004</v>
      </c>
      <c r="Y7" s="2">
        <v>923200</v>
      </c>
      <c r="Z7" s="2">
        <v>28.6</v>
      </c>
      <c r="AA7" s="2">
        <v>57.2</v>
      </c>
      <c r="AB7" s="2">
        <v>1144000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9</v>
      </c>
      <c r="B8" s="2">
        <v>86</v>
      </c>
      <c r="C8" s="2">
        <v>37</v>
      </c>
      <c r="D8" s="2">
        <v>4</v>
      </c>
      <c r="E8" s="2" t="s">
        <v>193</v>
      </c>
      <c r="F8" s="2" t="s">
        <v>194</v>
      </c>
      <c r="G8" s="2">
        <v>1</v>
      </c>
      <c r="H8" s="2">
        <v>5</v>
      </c>
      <c r="I8" s="2">
        <v>625000</v>
      </c>
      <c r="J8" s="2">
        <v>1</v>
      </c>
      <c r="K8" s="2">
        <v>5</v>
      </c>
      <c r="L8" s="2">
        <v>625000</v>
      </c>
      <c r="M8" s="2">
        <v>2</v>
      </c>
      <c r="N8" s="2">
        <v>10</v>
      </c>
      <c r="O8" s="2">
        <v>1250000</v>
      </c>
      <c r="P8" s="2">
        <v>0</v>
      </c>
      <c r="Q8" s="2">
        <v>0</v>
      </c>
      <c r="R8" s="2">
        <v>0</v>
      </c>
      <c r="S8" s="2">
        <v>0</v>
      </c>
      <c r="T8" s="2">
        <v>1</v>
      </c>
      <c r="U8" s="2">
        <v>5</v>
      </c>
      <c r="V8" s="2">
        <v>625000</v>
      </c>
      <c r="W8" s="2">
        <v>1</v>
      </c>
      <c r="X8" s="2">
        <v>4</v>
      </c>
      <c r="Y8" s="2">
        <v>435000</v>
      </c>
      <c r="Z8" s="2">
        <v>2</v>
      </c>
      <c r="AA8" s="2">
        <v>9</v>
      </c>
      <c r="AB8" s="2">
        <v>1060000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10</v>
      </c>
      <c r="B9" s="2">
        <v>86</v>
      </c>
      <c r="C9" s="2">
        <v>47</v>
      </c>
      <c r="D9" s="2">
        <v>4</v>
      </c>
      <c r="E9" s="2" t="s">
        <v>193</v>
      </c>
      <c r="F9" s="2" t="s">
        <v>194</v>
      </c>
      <c r="G9" s="2">
        <v>3</v>
      </c>
      <c r="H9" s="2">
        <v>12</v>
      </c>
      <c r="I9" s="2">
        <v>1080000</v>
      </c>
      <c r="J9" s="2">
        <v>0</v>
      </c>
      <c r="K9" s="2">
        <v>0</v>
      </c>
      <c r="L9" s="2">
        <v>0</v>
      </c>
      <c r="M9" s="2">
        <v>3</v>
      </c>
      <c r="N9" s="2">
        <v>12</v>
      </c>
      <c r="O9" s="2">
        <v>1080000</v>
      </c>
      <c r="P9" s="2">
        <v>0</v>
      </c>
      <c r="Q9" s="2">
        <v>0</v>
      </c>
      <c r="R9" s="2">
        <v>0</v>
      </c>
      <c r="S9" s="2">
        <v>0</v>
      </c>
      <c r="T9" s="2">
        <v>3</v>
      </c>
      <c r="U9" s="2">
        <v>9</v>
      </c>
      <c r="V9" s="2">
        <v>792000</v>
      </c>
      <c r="W9" s="2">
        <v>0</v>
      </c>
      <c r="X9" s="2">
        <v>0</v>
      </c>
      <c r="Y9" s="2">
        <v>0</v>
      </c>
      <c r="Z9" s="2">
        <v>3</v>
      </c>
      <c r="AA9" s="2">
        <v>9</v>
      </c>
      <c r="AB9" s="2">
        <v>792000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33</v>
      </c>
      <c r="B10" s="2">
        <v>86</v>
      </c>
      <c r="C10" s="2">
        <v>21</v>
      </c>
      <c r="D10" s="2">
        <v>4</v>
      </c>
      <c r="E10" s="2" t="s">
        <v>193</v>
      </c>
      <c r="F10" s="2" t="s">
        <v>194</v>
      </c>
      <c r="G10" s="2">
        <v>3</v>
      </c>
      <c r="H10" s="2">
        <v>7.5</v>
      </c>
      <c r="I10" s="2">
        <v>450000</v>
      </c>
      <c r="J10" s="2">
        <v>2.5</v>
      </c>
      <c r="K10" s="2">
        <v>7.5</v>
      </c>
      <c r="L10" s="2">
        <v>450000</v>
      </c>
      <c r="M10" s="2">
        <v>5.5</v>
      </c>
      <c r="N10" s="2">
        <v>15</v>
      </c>
      <c r="O10" s="2">
        <v>900000</v>
      </c>
      <c r="P10" s="2">
        <v>0</v>
      </c>
      <c r="Q10" s="2">
        <v>0</v>
      </c>
      <c r="R10" s="2">
        <v>0</v>
      </c>
      <c r="S10" s="2">
        <v>0</v>
      </c>
      <c r="T10" s="2">
        <v>6</v>
      </c>
      <c r="U10" s="2">
        <v>12</v>
      </c>
      <c r="V10" s="2">
        <v>600000</v>
      </c>
      <c r="W10" s="2">
        <v>3</v>
      </c>
      <c r="X10" s="2">
        <v>4</v>
      </c>
      <c r="Y10" s="2">
        <v>132000</v>
      </c>
      <c r="Z10" s="2">
        <v>9</v>
      </c>
      <c r="AA10" s="2">
        <v>16</v>
      </c>
      <c r="AB10" s="2">
        <v>732000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32</v>
      </c>
      <c r="B11" s="2">
        <v>86</v>
      </c>
      <c r="C11" s="2">
        <v>11</v>
      </c>
      <c r="D11" s="2">
        <v>4</v>
      </c>
      <c r="E11" s="2" t="s">
        <v>193</v>
      </c>
      <c r="F11" s="2" t="s">
        <v>194</v>
      </c>
      <c r="G11" s="2">
        <v>8</v>
      </c>
      <c r="H11" s="2">
        <v>22</v>
      </c>
      <c r="I11" s="2">
        <v>440000</v>
      </c>
      <c r="J11" s="2">
        <v>8</v>
      </c>
      <c r="K11" s="2">
        <v>20</v>
      </c>
      <c r="L11" s="2">
        <v>440000</v>
      </c>
      <c r="M11" s="2">
        <v>16</v>
      </c>
      <c r="N11" s="2">
        <v>42</v>
      </c>
      <c r="O11" s="2">
        <v>880000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8</v>
      </c>
      <c r="AA11" s="2">
        <v>18</v>
      </c>
      <c r="AB11" s="2">
        <v>330000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47</v>
      </c>
      <c r="B12" s="2">
        <v>86</v>
      </c>
      <c r="C12" s="2">
        <v>42</v>
      </c>
      <c r="D12" s="2">
        <v>4</v>
      </c>
      <c r="E12" s="2" t="s">
        <v>193</v>
      </c>
      <c r="F12" s="2" t="s">
        <v>194</v>
      </c>
      <c r="G12" s="2">
        <v>1</v>
      </c>
      <c r="H12" s="2">
        <v>2.5</v>
      </c>
      <c r="I12" s="2">
        <v>250000</v>
      </c>
      <c r="J12" s="2">
        <v>1.5</v>
      </c>
      <c r="K12" s="2">
        <v>5</v>
      </c>
      <c r="L12" s="2">
        <v>500000</v>
      </c>
      <c r="M12" s="2">
        <v>2.5</v>
      </c>
      <c r="N12" s="2">
        <v>7.5</v>
      </c>
      <c r="O12" s="2">
        <v>750000</v>
      </c>
      <c r="P12" s="2">
        <v>2</v>
      </c>
      <c r="Q12" s="2">
        <v>0</v>
      </c>
      <c r="R12" s="2">
        <v>0</v>
      </c>
      <c r="S12" s="2">
        <v>0</v>
      </c>
      <c r="T12" s="2">
        <v>2</v>
      </c>
      <c r="U12" s="2">
        <v>5</v>
      </c>
      <c r="V12" s="2">
        <v>500000</v>
      </c>
      <c r="W12" s="2">
        <v>1</v>
      </c>
      <c r="X12" s="2">
        <v>0</v>
      </c>
      <c r="Y12" s="2">
        <v>0</v>
      </c>
      <c r="Z12" s="2">
        <v>0</v>
      </c>
      <c r="AA12" s="2">
        <v>5</v>
      </c>
      <c r="AB12" s="2">
        <v>500000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28</v>
      </c>
      <c r="B13" s="2">
        <v>86</v>
      </c>
      <c r="C13" s="2">
        <v>30</v>
      </c>
      <c r="D13" s="2">
        <v>4</v>
      </c>
      <c r="E13" s="2" t="s">
        <v>193</v>
      </c>
      <c r="F13" s="2" t="s">
        <v>194</v>
      </c>
      <c r="G13" s="2">
        <v>2</v>
      </c>
      <c r="H13" s="2">
        <v>24</v>
      </c>
      <c r="I13" s="2">
        <v>720000</v>
      </c>
      <c r="J13" s="2">
        <v>0</v>
      </c>
      <c r="K13" s="2">
        <v>0</v>
      </c>
      <c r="L13" s="2">
        <v>0</v>
      </c>
      <c r="M13" s="2">
        <v>2</v>
      </c>
      <c r="N13" s="2">
        <v>24</v>
      </c>
      <c r="O13" s="2">
        <v>720000</v>
      </c>
      <c r="P13" s="2">
        <v>0</v>
      </c>
      <c r="Q13" s="2">
        <v>0</v>
      </c>
      <c r="R13" s="2">
        <v>0</v>
      </c>
      <c r="S13" s="2">
        <v>0</v>
      </c>
      <c r="T13" s="2">
        <v>1.5</v>
      </c>
      <c r="U13" s="2">
        <v>15</v>
      </c>
      <c r="V13" s="2">
        <v>450000</v>
      </c>
      <c r="W13" s="2">
        <v>0</v>
      </c>
      <c r="X13" s="2">
        <v>0</v>
      </c>
      <c r="Y13" s="2">
        <v>0</v>
      </c>
      <c r="Z13" s="2">
        <v>1.5</v>
      </c>
      <c r="AA13" s="2">
        <v>15</v>
      </c>
      <c r="AB13" s="2">
        <v>450000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86</v>
      </c>
      <c r="C14" s="2">
        <v>38</v>
      </c>
      <c r="D14" s="2">
        <v>4</v>
      </c>
      <c r="E14" s="2" t="s">
        <v>193</v>
      </c>
      <c r="F14" s="2" t="s">
        <v>194</v>
      </c>
      <c r="G14" s="2">
        <v>0.5</v>
      </c>
      <c r="H14" s="2">
        <v>2.5</v>
      </c>
      <c r="I14" s="2">
        <v>125000</v>
      </c>
      <c r="J14" s="2">
        <v>0.5</v>
      </c>
      <c r="K14" s="2">
        <v>2.5</v>
      </c>
      <c r="L14" s="2">
        <v>125000</v>
      </c>
      <c r="M14" s="2">
        <v>1</v>
      </c>
      <c r="N14" s="2">
        <v>5</v>
      </c>
      <c r="O14" s="2">
        <v>250000</v>
      </c>
      <c r="P14" s="2">
        <v>0</v>
      </c>
      <c r="Q14" s="2">
        <v>0</v>
      </c>
      <c r="R14" s="2">
        <v>0</v>
      </c>
      <c r="S14" s="2">
        <v>0</v>
      </c>
      <c r="T14" s="2">
        <v>0.5</v>
      </c>
      <c r="U14" s="2">
        <v>2.5</v>
      </c>
      <c r="V14" s="2">
        <v>125000</v>
      </c>
      <c r="W14" s="2">
        <v>0.5</v>
      </c>
      <c r="X14" s="2">
        <v>2.5</v>
      </c>
      <c r="Y14" s="2">
        <v>125000</v>
      </c>
      <c r="Z14" s="2">
        <v>1</v>
      </c>
      <c r="AA14" s="2">
        <v>5</v>
      </c>
      <c r="AB14" s="2">
        <v>250000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31</v>
      </c>
      <c r="B15" s="2">
        <v>86</v>
      </c>
      <c r="C15" s="2">
        <v>27</v>
      </c>
      <c r="D15" s="2">
        <v>4</v>
      </c>
      <c r="E15" s="2" t="s">
        <v>193</v>
      </c>
      <c r="F15" s="2" t="s">
        <v>194</v>
      </c>
      <c r="G15" s="2">
        <v>0</v>
      </c>
      <c r="H15" s="2">
        <v>0</v>
      </c>
      <c r="I15" s="2">
        <v>0</v>
      </c>
      <c r="J15" s="2">
        <v>8</v>
      </c>
      <c r="K15" s="2">
        <v>2.4</v>
      </c>
      <c r="L15" s="2">
        <v>240000</v>
      </c>
      <c r="M15" s="2">
        <v>8</v>
      </c>
      <c r="N15" s="2">
        <v>2.4</v>
      </c>
      <c r="O15" s="2">
        <v>240000</v>
      </c>
      <c r="P15" s="2">
        <v>8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8</v>
      </c>
      <c r="AA15" s="2">
        <v>2.4</v>
      </c>
      <c r="AB15" s="2">
        <v>240000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35</v>
      </c>
      <c r="B16" s="2">
        <v>86</v>
      </c>
      <c r="C16" s="2">
        <v>12</v>
      </c>
      <c r="D16" s="2">
        <v>4</v>
      </c>
      <c r="E16" s="2" t="s">
        <v>193</v>
      </c>
      <c r="F16" s="2" t="s">
        <v>194</v>
      </c>
      <c r="G16" s="2">
        <v>2.5</v>
      </c>
      <c r="H16" s="2">
        <v>11.25</v>
      </c>
      <c r="I16" s="2">
        <v>225000</v>
      </c>
      <c r="J16" s="2">
        <v>0</v>
      </c>
      <c r="K16" s="2">
        <v>0</v>
      </c>
      <c r="L16" s="2">
        <v>0</v>
      </c>
      <c r="M16" s="2">
        <v>2.5</v>
      </c>
      <c r="N16" s="2">
        <v>11.25</v>
      </c>
      <c r="O16" s="2">
        <v>225000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13</v>
      </c>
      <c r="B17" s="2">
        <v>86</v>
      </c>
      <c r="C17" s="2">
        <v>46</v>
      </c>
      <c r="D17" s="2">
        <v>4</v>
      </c>
      <c r="E17" s="2" t="s">
        <v>193</v>
      </c>
      <c r="F17" s="2" t="s">
        <v>194</v>
      </c>
      <c r="G17" s="2">
        <v>0.5</v>
      </c>
      <c r="H17" s="2">
        <v>0.9</v>
      </c>
      <c r="I17" s="2">
        <v>25000</v>
      </c>
      <c r="J17" s="2">
        <v>0.5</v>
      </c>
      <c r="K17" s="2">
        <v>0.9</v>
      </c>
      <c r="L17" s="2">
        <v>25000</v>
      </c>
      <c r="M17" s="2">
        <v>1</v>
      </c>
      <c r="N17" s="2">
        <v>1.8</v>
      </c>
      <c r="O17" s="2">
        <v>50000</v>
      </c>
      <c r="P17" s="2">
        <v>0</v>
      </c>
      <c r="Q17" s="2">
        <v>0</v>
      </c>
      <c r="R17" s="2">
        <v>0</v>
      </c>
      <c r="S17" s="2">
        <v>0</v>
      </c>
      <c r="T17" s="2">
        <v>1</v>
      </c>
      <c r="U17" s="2">
        <v>1.8</v>
      </c>
      <c r="V17" s="2">
        <v>50000</v>
      </c>
      <c r="W17" s="2">
        <v>0</v>
      </c>
      <c r="X17" s="2">
        <v>0</v>
      </c>
      <c r="Y17" s="2">
        <v>0</v>
      </c>
      <c r="Z17" s="2">
        <v>1</v>
      </c>
      <c r="AA17" s="2">
        <v>1.8</v>
      </c>
      <c r="AB17" s="2">
        <v>50000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/>
      <c r="B18" s="2">
        <v>86</v>
      </c>
      <c r="C18" s="2">
        <v>32</v>
      </c>
      <c r="D18" s="2">
        <v>4</v>
      </c>
      <c r="E18" s="2" t="s">
        <v>193</v>
      </c>
      <c r="F18" s="2" t="s">
        <v>194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11</v>
      </c>
      <c r="B19" s="2">
        <v>86</v>
      </c>
      <c r="C19" s="2">
        <v>45</v>
      </c>
      <c r="D19" s="2">
        <v>4</v>
      </c>
      <c r="E19" s="2" t="s">
        <v>193</v>
      </c>
      <c r="F19" s="2" t="s">
        <v>194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12</v>
      </c>
      <c r="B20" s="2">
        <v>86</v>
      </c>
      <c r="C20" s="2">
        <v>44</v>
      </c>
      <c r="D20" s="2">
        <v>4</v>
      </c>
      <c r="E20" s="2" t="s">
        <v>193</v>
      </c>
      <c r="F20" s="2" t="s">
        <v>194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14</v>
      </c>
      <c r="B21" s="2">
        <v>86</v>
      </c>
      <c r="C21" s="2">
        <v>31</v>
      </c>
      <c r="D21" s="2">
        <v>4</v>
      </c>
      <c r="E21" s="2" t="s">
        <v>193</v>
      </c>
      <c r="F21" s="2" t="s">
        <v>194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15</v>
      </c>
      <c r="B22" s="2">
        <v>86</v>
      </c>
      <c r="C22" s="2">
        <v>13</v>
      </c>
      <c r="D22" s="2">
        <v>4</v>
      </c>
      <c r="E22" s="2" t="s">
        <v>193</v>
      </c>
      <c r="F22" s="2" t="s">
        <v>194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16</v>
      </c>
      <c r="B23" s="2">
        <v>86</v>
      </c>
      <c r="C23" s="2">
        <v>23</v>
      </c>
      <c r="D23" s="2">
        <v>4</v>
      </c>
      <c r="E23" s="2" t="s">
        <v>193</v>
      </c>
      <c r="F23" s="2" t="s">
        <v>194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18</v>
      </c>
      <c r="B24" s="2">
        <v>86</v>
      </c>
      <c r="C24" s="2">
        <v>36</v>
      </c>
      <c r="D24" s="2">
        <v>4</v>
      </c>
      <c r="E24" s="2" t="s">
        <v>193</v>
      </c>
      <c r="F24" s="2" t="s">
        <v>194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21</v>
      </c>
      <c r="B25" s="2">
        <v>86</v>
      </c>
      <c r="C25" s="2">
        <v>8</v>
      </c>
      <c r="D25" s="2">
        <v>4</v>
      </c>
      <c r="E25" s="2" t="s">
        <v>193</v>
      </c>
      <c r="F25" s="2" t="s">
        <v>194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22</v>
      </c>
      <c r="B26" s="2">
        <v>86</v>
      </c>
      <c r="C26" s="2">
        <v>34</v>
      </c>
      <c r="D26" s="2">
        <v>4</v>
      </c>
      <c r="E26" s="2" t="s">
        <v>193</v>
      </c>
      <c r="F26" s="2" t="s">
        <v>194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23</v>
      </c>
      <c r="B27" s="2">
        <v>86</v>
      </c>
      <c r="C27" s="2">
        <v>10</v>
      </c>
      <c r="D27" s="2">
        <v>4</v>
      </c>
      <c r="E27" s="2" t="s">
        <v>193</v>
      </c>
      <c r="F27" s="2" t="s">
        <v>194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24</v>
      </c>
      <c r="B28" s="2">
        <v>86</v>
      </c>
      <c r="C28" s="2">
        <v>16</v>
      </c>
      <c r="D28" s="2">
        <v>4</v>
      </c>
      <c r="E28" s="2" t="s">
        <v>193</v>
      </c>
      <c r="F28" s="2" t="s">
        <v>194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25</v>
      </c>
      <c r="B29" s="2">
        <v>86</v>
      </c>
      <c r="C29" s="2">
        <v>24</v>
      </c>
      <c r="D29" s="2">
        <v>4</v>
      </c>
      <c r="E29" s="2" t="s">
        <v>193</v>
      </c>
      <c r="F29" s="2" t="s">
        <v>194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26</v>
      </c>
      <c r="B30" s="2">
        <v>86</v>
      </c>
      <c r="C30" s="2">
        <v>7</v>
      </c>
      <c r="D30" s="2">
        <v>4</v>
      </c>
      <c r="E30" s="2" t="s">
        <v>193</v>
      </c>
      <c r="F30" s="2" t="s">
        <v>194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27</v>
      </c>
      <c r="B31" s="2">
        <v>86</v>
      </c>
      <c r="C31" s="2">
        <v>5</v>
      </c>
      <c r="D31" s="2">
        <v>4</v>
      </c>
      <c r="E31" s="2" t="s">
        <v>193</v>
      </c>
      <c r="F31" s="2" t="s">
        <v>194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29</v>
      </c>
      <c r="B32" s="2">
        <v>86</v>
      </c>
      <c r="C32" s="2">
        <v>39</v>
      </c>
      <c r="D32" s="2">
        <v>4</v>
      </c>
      <c r="E32" s="2" t="s">
        <v>193</v>
      </c>
      <c r="F32" s="2" t="s">
        <v>194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30</v>
      </c>
      <c r="B33" s="2">
        <v>86</v>
      </c>
      <c r="C33" s="2">
        <v>6</v>
      </c>
      <c r="D33" s="2">
        <v>4</v>
      </c>
      <c r="E33" s="2" t="s">
        <v>193</v>
      </c>
      <c r="F33" s="2" t="s">
        <v>194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34</v>
      </c>
      <c r="B34" s="2">
        <v>86</v>
      </c>
      <c r="C34" s="2">
        <v>25</v>
      </c>
      <c r="D34" s="2">
        <v>4</v>
      </c>
      <c r="E34" s="2" t="s">
        <v>193</v>
      </c>
      <c r="F34" s="2" t="s">
        <v>194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36</v>
      </c>
      <c r="B35" s="2">
        <v>86</v>
      </c>
      <c r="C35" s="2">
        <v>1</v>
      </c>
      <c r="D35" s="2">
        <v>4</v>
      </c>
      <c r="E35" s="2" t="s">
        <v>193</v>
      </c>
      <c r="F35" s="2" t="s">
        <v>194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37</v>
      </c>
      <c r="B36" s="2">
        <v>86</v>
      </c>
      <c r="C36" s="2">
        <v>2</v>
      </c>
      <c r="D36" s="2">
        <v>4</v>
      </c>
      <c r="E36" s="2" t="s">
        <v>193</v>
      </c>
      <c r="F36" s="2" t="s">
        <v>194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56000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38</v>
      </c>
      <c r="B37" s="2">
        <v>86</v>
      </c>
      <c r="C37" s="2">
        <v>4</v>
      </c>
      <c r="D37" s="2">
        <v>4</v>
      </c>
      <c r="E37" s="2" t="s">
        <v>193</v>
      </c>
      <c r="F37" s="2" t="s">
        <v>194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39</v>
      </c>
      <c r="B38" s="2">
        <v>86</v>
      </c>
      <c r="C38" s="2">
        <v>29</v>
      </c>
      <c r="D38" s="2">
        <v>4</v>
      </c>
      <c r="E38" s="2" t="s">
        <v>193</v>
      </c>
      <c r="F38" s="2" t="s">
        <v>194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40</v>
      </c>
      <c r="B39" s="2">
        <v>86</v>
      </c>
      <c r="C39" s="2">
        <v>20</v>
      </c>
      <c r="D39" s="2">
        <v>4</v>
      </c>
      <c r="E39" s="2" t="s">
        <v>193</v>
      </c>
      <c r="F39" s="2" t="s">
        <v>194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41</v>
      </c>
      <c r="B40" s="2">
        <v>86</v>
      </c>
      <c r="C40" s="2">
        <v>3</v>
      </c>
      <c r="D40" s="2">
        <v>4</v>
      </c>
      <c r="E40" s="2" t="s">
        <v>193</v>
      </c>
      <c r="F40" s="2" t="s">
        <v>194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/>
      <c r="U40" s="2"/>
      <c r="V40" s="2"/>
      <c r="W40" s="2"/>
      <c r="X40" s="2"/>
      <c r="Y40" s="2"/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43</v>
      </c>
      <c r="B41" s="2">
        <v>86</v>
      </c>
      <c r="C41" s="2">
        <v>26</v>
      </c>
      <c r="D41" s="2">
        <v>4</v>
      </c>
      <c r="E41" s="2" t="s">
        <v>193</v>
      </c>
      <c r="F41" s="2" t="s">
        <v>194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/>
      <c r="U41" s="2"/>
      <c r="V41" s="2"/>
      <c r="W41" s="2"/>
      <c r="X41" s="2"/>
      <c r="Y41" s="2"/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46</v>
      </c>
      <c r="B42" s="2">
        <v>86</v>
      </c>
      <c r="C42" s="2">
        <v>43</v>
      </c>
      <c r="D42" s="2">
        <v>4</v>
      </c>
      <c r="E42" s="2" t="s">
        <v>193</v>
      </c>
      <c r="F42" s="2" t="s">
        <v>194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48</v>
      </c>
      <c r="B43" s="2">
        <v>86</v>
      </c>
      <c r="C43" s="2">
        <v>28</v>
      </c>
      <c r="D43" s="2">
        <v>4</v>
      </c>
      <c r="E43" s="2" t="s">
        <v>193</v>
      </c>
      <c r="F43" s="2" t="s">
        <v>194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49</v>
      </c>
      <c r="B44" s="2">
        <v>86</v>
      </c>
      <c r="C44" s="2">
        <v>35</v>
      </c>
      <c r="D44" s="2">
        <v>4</v>
      </c>
      <c r="E44" s="2" t="s">
        <v>193</v>
      </c>
      <c r="F44" s="2" t="s">
        <v>194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86</v>
      </c>
      <c r="C45" s="2">
        <v>22</v>
      </c>
      <c r="D45" s="2">
        <v>4</v>
      </c>
      <c r="E45" s="2" t="s">
        <v>193</v>
      </c>
      <c r="F45" s="2" t="s">
        <v>194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86</v>
      </c>
      <c r="C46" s="2">
        <v>18</v>
      </c>
      <c r="D46" s="2">
        <v>4</v>
      </c>
      <c r="E46" s="2" t="s">
        <v>193</v>
      </c>
      <c r="F46" s="2" t="s">
        <v>194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  <row r="47" spans="1:32" x14ac:dyDescent="0.25">
      <c r="G47" s="3">
        <f>SUM(G2:G46)</f>
        <v>95.28</v>
      </c>
      <c r="H47" s="3">
        <f t="shared" ref="H47:AF47" si="0">SUM(H2:H46)</f>
        <v>982.1099999999999</v>
      </c>
      <c r="I47" s="3">
        <f t="shared" si="0"/>
        <v>1159476200</v>
      </c>
      <c r="J47" s="3">
        <f t="shared" si="0"/>
        <v>60.88</v>
      </c>
      <c r="K47" s="3">
        <f t="shared" si="0"/>
        <v>328.48499999999996</v>
      </c>
      <c r="L47" s="3">
        <f t="shared" si="0"/>
        <v>15726206</v>
      </c>
      <c r="M47" s="3">
        <f t="shared" si="0"/>
        <v>156.16</v>
      </c>
      <c r="N47" s="3">
        <f t="shared" si="0"/>
        <v>1310.595</v>
      </c>
      <c r="O47" s="3">
        <f t="shared" si="0"/>
        <v>1175202406</v>
      </c>
      <c r="P47" s="3">
        <f t="shared" si="0"/>
        <v>18</v>
      </c>
      <c r="Q47" s="3">
        <f t="shared" si="0"/>
        <v>0</v>
      </c>
      <c r="R47" s="3">
        <f t="shared" si="0"/>
        <v>0</v>
      </c>
      <c r="S47" s="3">
        <f t="shared" si="0"/>
        <v>0</v>
      </c>
      <c r="T47" s="3">
        <f t="shared" si="0"/>
        <v>54</v>
      </c>
      <c r="U47" s="3">
        <f t="shared" si="0"/>
        <v>386.9</v>
      </c>
      <c r="V47" s="3">
        <f t="shared" si="0"/>
        <v>8725366</v>
      </c>
      <c r="W47" s="3">
        <f t="shared" si="0"/>
        <v>47.58</v>
      </c>
      <c r="X47" s="3">
        <f t="shared" si="0"/>
        <v>321.66000000000003</v>
      </c>
      <c r="Y47" s="3">
        <f t="shared" si="0"/>
        <v>1619126</v>
      </c>
      <c r="Z47" s="3">
        <f t="shared" si="0"/>
        <v>108.5</v>
      </c>
      <c r="AA47" s="3">
        <f t="shared" si="0"/>
        <v>786.8</v>
      </c>
      <c r="AB47" s="3">
        <f t="shared" si="0"/>
        <v>13055292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</v>
      </c>
    </row>
  </sheetData>
  <sortState ref="A2:AF46">
    <sortCondition descending="1" ref="O2:O46"/>
  </sortState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8" sqref="I8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4" width="9.28515625" bestFit="1" customWidth="1"/>
    <col min="15" max="15" width="11.5703125" bestFit="1" customWidth="1"/>
    <col min="16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87</v>
      </c>
      <c r="C2" s="2">
        <v>33</v>
      </c>
      <c r="D2" s="2">
        <v>4</v>
      </c>
      <c r="E2" s="2" t="s">
        <v>195</v>
      </c>
      <c r="F2" s="2" t="s">
        <v>196</v>
      </c>
      <c r="G2" s="2">
        <v>1</v>
      </c>
      <c r="H2" s="2">
        <v>3</v>
      </c>
      <c r="I2" s="2">
        <v>150000</v>
      </c>
      <c r="J2" s="2">
        <v>0</v>
      </c>
      <c r="K2" s="2">
        <v>0</v>
      </c>
      <c r="L2" s="2">
        <v>0</v>
      </c>
      <c r="M2" s="2">
        <v>1</v>
      </c>
      <c r="N2" s="2">
        <v>3</v>
      </c>
      <c r="O2" s="2">
        <v>150000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/>
      <c r="B3" s="2">
        <v>87</v>
      </c>
      <c r="C3" s="2">
        <v>32</v>
      </c>
      <c r="D3" s="2">
        <v>4</v>
      </c>
      <c r="E3" s="2" t="s">
        <v>195</v>
      </c>
      <c r="F3" s="2" t="s">
        <v>196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87</v>
      </c>
      <c r="C4" s="2">
        <v>37</v>
      </c>
      <c r="D4" s="2">
        <v>4</v>
      </c>
      <c r="E4" s="2" t="s">
        <v>195</v>
      </c>
      <c r="F4" s="2" t="s">
        <v>196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87</v>
      </c>
      <c r="C5" s="2">
        <v>47</v>
      </c>
      <c r="D5" s="2">
        <v>4</v>
      </c>
      <c r="E5" s="2" t="s">
        <v>195</v>
      </c>
      <c r="F5" s="2" t="s">
        <v>196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87</v>
      </c>
      <c r="C6" s="2">
        <v>45</v>
      </c>
      <c r="D6" s="2">
        <v>4</v>
      </c>
      <c r="E6" s="2" t="s">
        <v>195</v>
      </c>
      <c r="F6" s="2" t="s">
        <v>196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87</v>
      </c>
      <c r="C7" s="2">
        <v>44</v>
      </c>
      <c r="D7" s="2">
        <v>4</v>
      </c>
      <c r="E7" s="2" t="s">
        <v>195</v>
      </c>
      <c r="F7" s="2" t="s">
        <v>196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87</v>
      </c>
      <c r="C8" s="2">
        <v>46</v>
      </c>
      <c r="D8" s="2">
        <v>4</v>
      </c>
      <c r="E8" s="2" t="s">
        <v>195</v>
      </c>
      <c r="F8" s="2" t="s">
        <v>196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87</v>
      </c>
      <c r="C9" s="2">
        <v>31</v>
      </c>
      <c r="D9" s="2">
        <v>4</v>
      </c>
      <c r="E9" s="2" t="s">
        <v>195</v>
      </c>
      <c r="F9" s="2" t="s">
        <v>196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87</v>
      </c>
      <c r="C10" s="2">
        <v>13</v>
      </c>
      <c r="D10" s="2">
        <v>4</v>
      </c>
      <c r="E10" s="2" t="s">
        <v>195</v>
      </c>
      <c r="F10" s="2" t="s">
        <v>196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87</v>
      </c>
      <c r="C11" s="2">
        <v>23</v>
      </c>
      <c r="D11" s="2">
        <v>4</v>
      </c>
      <c r="E11" s="2" t="s">
        <v>195</v>
      </c>
      <c r="F11" s="2" t="s">
        <v>196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87</v>
      </c>
      <c r="C12" s="2">
        <v>19</v>
      </c>
      <c r="D12" s="2">
        <v>4</v>
      </c>
      <c r="E12" s="2" t="s">
        <v>195</v>
      </c>
      <c r="F12" s="2" t="s">
        <v>196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87</v>
      </c>
      <c r="C13" s="2">
        <v>36</v>
      </c>
      <c r="D13" s="2">
        <v>4</v>
      </c>
      <c r="E13" s="2" t="s">
        <v>195</v>
      </c>
      <c r="F13" s="2" t="s">
        <v>196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87</v>
      </c>
      <c r="C14" s="2">
        <v>9</v>
      </c>
      <c r="D14" s="2">
        <v>4</v>
      </c>
      <c r="E14" s="2" t="s">
        <v>195</v>
      </c>
      <c r="F14" s="2" t="s">
        <v>196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87</v>
      </c>
      <c r="C15" s="2">
        <v>38</v>
      </c>
      <c r="D15" s="2">
        <v>4</v>
      </c>
      <c r="E15" s="2" t="s">
        <v>195</v>
      </c>
      <c r="F15" s="2" t="s">
        <v>196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87</v>
      </c>
      <c r="C16" s="2">
        <v>8</v>
      </c>
      <c r="D16" s="2">
        <v>4</v>
      </c>
      <c r="E16" s="2" t="s">
        <v>195</v>
      </c>
      <c r="F16" s="2" t="s">
        <v>196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87</v>
      </c>
      <c r="C17" s="2">
        <v>34</v>
      </c>
      <c r="D17" s="2">
        <v>4</v>
      </c>
      <c r="E17" s="2" t="s">
        <v>195</v>
      </c>
      <c r="F17" s="2" t="s">
        <v>196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87</v>
      </c>
      <c r="C18" s="2">
        <v>10</v>
      </c>
      <c r="D18" s="2">
        <v>4</v>
      </c>
      <c r="E18" s="2" t="s">
        <v>195</v>
      </c>
      <c r="F18" s="2" t="s">
        <v>196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87</v>
      </c>
      <c r="C19" s="2">
        <v>16</v>
      </c>
      <c r="D19" s="2">
        <v>4</v>
      </c>
      <c r="E19" s="2" t="s">
        <v>195</v>
      </c>
      <c r="F19" s="2" t="s">
        <v>196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87</v>
      </c>
      <c r="C20" s="2">
        <v>24</v>
      </c>
      <c r="D20" s="2">
        <v>4</v>
      </c>
      <c r="E20" s="2" t="s">
        <v>195</v>
      </c>
      <c r="F20" s="2" t="s">
        <v>196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87</v>
      </c>
      <c r="C21" s="2">
        <v>7</v>
      </c>
      <c r="D21" s="2">
        <v>4</v>
      </c>
      <c r="E21" s="2" t="s">
        <v>195</v>
      </c>
      <c r="F21" s="2" t="s">
        <v>196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87</v>
      </c>
      <c r="C22" s="2">
        <v>5</v>
      </c>
      <c r="D22" s="2">
        <v>4</v>
      </c>
      <c r="E22" s="2" t="s">
        <v>195</v>
      </c>
      <c r="F22" s="2" t="s">
        <v>196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87</v>
      </c>
      <c r="C23" s="2">
        <v>30</v>
      </c>
      <c r="D23" s="2">
        <v>4</v>
      </c>
      <c r="E23" s="2" t="s">
        <v>195</v>
      </c>
      <c r="F23" s="2" t="s">
        <v>196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87</v>
      </c>
      <c r="C24" s="2">
        <v>39</v>
      </c>
      <c r="D24" s="2">
        <v>4</v>
      </c>
      <c r="E24" s="2" t="s">
        <v>195</v>
      </c>
      <c r="F24" s="2" t="s">
        <v>196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87</v>
      </c>
      <c r="C25" s="2">
        <v>6</v>
      </c>
      <c r="D25" s="2">
        <v>4</v>
      </c>
      <c r="E25" s="2" t="s">
        <v>195</v>
      </c>
      <c r="F25" s="2" t="s">
        <v>196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87</v>
      </c>
      <c r="C26" s="2">
        <v>27</v>
      </c>
      <c r="D26" s="2">
        <v>4</v>
      </c>
      <c r="E26" s="2" t="s">
        <v>195</v>
      </c>
      <c r="F26" s="2" t="s">
        <v>196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87</v>
      </c>
      <c r="C27" s="2">
        <v>11</v>
      </c>
      <c r="D27" s="2">
        <v>4</v>
      </c>
      <c r="E27" s="2" t="s">
        <v>195</v>
      </c>
      <c r="F27" s="2" t="s">
        <v>196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87</v>
      </c>
      <c r="C28" s="2">
        <v>21</v>
      </c>
      <c r="D28" s="2">
        <v>4</v>
      </c>
      <c r="E28" s="2" t="s">
        <v>195</v>
      </c>
      <c r="F28" s="2" t="s">
        <v>196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87</v>
      </c>
      <c r="C29" s="2">
        <v>25</v>
      </c>
      <c r="D29" s="2">
        <v>4</v>
      </c>
      <c r="E29" s="2" t="s">
        <v>195</v>
      </c>
      <c r="F29" s="2" t="s">
        <v>196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87</v>
      </c>
      <c r="C30" s="2">
        <v>12</v>
      </c>
      <c r="D30" s="2">
        <v>4</v>
      </c>
      <c r="E30" s="2" t="s">
        <v>195</v>
      </c>
      <c r="F30" s="2" t="s">
        <v>196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87</v>
      </c>
      <c r="C31" s="2">
        <v>1</v>
      </c>
      <c r="D31" s="2">
        <v>4</v>
      </c>
      <c r="E31" s="2" t="s">
        <v>195</v>
      </c>
      <c r="F31" s="2" t="s">
        <v>196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37</v>
      </c>
      <c r="B32" s="2">
        <v>87</v>
      </c>
      <c r="C32" s="2">
        <v>2</v>
      </c>
      <c r="D32" s="2">
        <v>4</v>
      </c>
      <c r="E32" s="2" t="s">
        <v>195</v>
      </c>
      <c r="F32" s="2" t="s">
        <v>196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87</v>
      </c>
      <c r="C33" s="2">
        <v>4</v>
      </c>
      <c r="D33" s="2">
        <v>4</v>
      </c>
      <c r="E33" s="2" t="s">
        <v>195</v>
      </c>
      <c r="F33" s="2" t="s">
        <v>196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87</v>
      </c>
      <c r="C34" s="2">
        <v>29</v>
      </c>
      <c r="D34" s="2">
        <v>4</v>
      </c>
      <c r="E34" s="2" t="s">
        <v>195</v>
      </c>
      <c r="F34" s="2" t="s">
        <v>196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87</v>
      </c>
      <c r="C35" s="2">
        <v>20</v>
      </c>
      <c r="D35" s="2">
        <v>4</v>
      </c>
      <c r="E35" s="2" t="s">
        <v>195</v>
      </c>
      <c r="F35" s="2" t="s">
        <v>196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87</v>
      </c>
      <c r="C36" s="2">
        <v>3</v>
      </c>
      <c r="D36" s="2">
        <v>4</v>
      </c>
      <c r="E36" s="2" t="s">
        <v>195</v>
      </c>
      <c r="F36" s="2" t="s">
        <v>196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87</v>
      </c>
      <c r="C37" s="2">
        <v>26</v>
      </c>
      <c r="D37" s="2">
        <v>4</v>
      </c>
      <c r="E37" s="2" t="s">
        <v>195</v>
      </c>
      <c r="F37" s="2" t="s">
        <v>196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87</v>
      </c>
      <c r="C38" s="2">
        <v>41</v>
      </c>
      <c r="D38" s="2">
        <v>4</v>
      </c>
      <c r="E38" s="2" t="s">
        <v>195</v>
      </c>
      <c r="F38" s="2" t="s">
        <v>196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87</v>
      </c>
      <c r="C39" s="2">
        <v>40</v>
      </c>
      <c r="D39" s="2">
        <v>4</v>
      </c>
      <c r="E39" s="2" t="s">
        <v>195</v>
      </c>
      <c r="F39" s="2" t="s">
        <v>196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87</v>
      </c>
      <c r="C40" s="2">
        <v>43</v>
      </c>
      <c r="D40" s="2">
        <v>4</v>
      </c>
      <c r="E40" s="2" t="s">
        <v>195</v>
      </c>
      <c r="F40" s="2" t="s">
        <v>196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87</v>
      </c>
      <c r="C41" s="2">
        <v>42</v>
      </c>
      <c r="D41" s="2">
        <v>4</v>
      </c>
      <c r="E41" s="2" t="s">
        <v>195</v>
      </c>
      <c r="F41" s="2" t="s">
        <v>196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87</v>
      </c>
      <c r="C42" s="2">
        <v>28</v>
      </c>
      <c r="D42" s="2">
        <v>4</v>
      </c>
      <c r="E42" s="2" t="s">
        <v>195</v>
      </c>
      <c r="F42" s="2" t="s">
        <v>196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87</v>
      </c>
      <c r="C43" s="2">
        <v>35</v>
      </c>
      <c r="D43" s="2">
        <v>4</v>
      </c>
      <c r="E43" s="2" t="s">
        <v>195</v>
      </c>
      <c r="F43" s="2" t="s">
        <v>196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87</v>
      </c>
      <c r="C44" s="2">
        <v>17</v>
      </c>
      <c r="D44" s="2">
        <v>4</v>
      </c>
      <c r="E44" s="2" t="s">
        <v>195</v>
      </c>
      <c r="F44" s="2" t="s">
        <v>196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87</v>
      </c>
      <c r="C45" s="2">
        <v>22</v>
      </c>
      <c r="D45" s="2">
        <v>4</v>
      </c>
      <c r="E45" s="2" t="s">
        <v>195</v>
      </c>
      <c r="F45" s="2" t="s">
        <v>196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87</v>
      </c>
      <c r="C46" s="2">
        <v>18</v>
      </c>
      <c r="D46" s="2">
        <v>4</v>
      </c>
      <c r="E46" s="2" t="s">
        <v>195</v>
      </c>
      <c r="F46" s="2" t="s">
        <v>196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K6" sqref="K6"/>
    </sheetView>
  </sheetViews>
  <sheetFormatPr defaultRowHeight="15" x14ac:dyDescent="0.25"/>
  <cols>
    <col min="2" max="4" width="9.28515625" bestFit="1" customWidth="1"/>
    <col min="5" max="5" width="11" customWidth="1"/>
    <col min="7" max="7" width="9.28515625" bestFit="1" customWidth="1"/>
    <col min="8" max="8" width="9.5703125" bestFit="1" customWidth="1"/>
    <col min="9" max="9" width="13.28515625" bestFit="1" customWidth="1"/>
    <col min="10" max="11" width="9.28515625" bestFit="1" customWidth="1"/>
    <col min="12" max="12" width="11.5703125" bestFit="1" customWidth="1"/>
    <col min="13" max="13" width="9.28515625" bestFit="1" customWidth="1"/>
    <col min="14" max="14" width="9.5703125" bestFit="1" customWidth="1"/>
    <col min="15" max="15" width="13.28515625" bestFit="1" customWidth="1"/>
    <col min="16" max="20" width="9.28515625" bestFit="1" customWidth="1"/>
    <col min="21" max="21" width="9.5703125" bestFit="1" customWidth="1"/>
    <col min="22" max="22" width="13.28515625" bestFit="1" customWidth="1"/>
    <col min="23" max="26" width="9.28515625" bestFit="1" customWidth="1"/>
    <col min="27" max="27" width="9.57031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38</v>
      </c>
      <c r="B2" s="2">
        <v>88</v>
      </c>
      <c r="C2" s="2">
        <v>4</v>
      </c>
      <c r="D2" s="2">
        <v>4</v>
      </c>
      <c r="E2" s="2" t="s">
        <v>197</v>
      </c>
      <c r="F2" s="2" t="s">
        <v>198</v>
      </c>
      <c r="G2" s="2">
        <v>410</v>
      </c>
      <c r="H2" s="2">
        <v>1918</v>
      </c>
      <c r="I2" s="2">
        <v>2267000</v>
      </c>
      <c r="J2" s="2">
        <v>0</v>
      </c>
      <c r="K2" s="2">
        <v>0</v>
      </c>
      <c r="L2" s="2">
        <v>0</v>
      </c>
      <c r="M2" s="2">
        <v>410</v>
      </c>
      <c r="N2" s="2">
        <v>1918</v>
      </c>
      <c r="O2" s="2">
        <v>2267000</v>
      </c>
      <c r="P2" s="2">
        <v>0</v>
      </c>
      <c r="Q2" s="2">
        <v>0</v>
      </c>
      <c r="R2" s="2">
        <v>0</v>
      </c>
      <c r="S2" s="2">
        <v>0</v>
      </c>
      <c r="T2" s="2">
        <v>718</v>
      </c>
      <c r="U2" s="2">
        <v>3150</v>
      </c>
      <c r="V2" s="2">
        <v>3385000</v>
      </c>
      <c r="W2" s="2">
        <v>0</v>
      </c>
      <c r="X2" s="2">
        <v>0</v>
      </c>
      <c r="Y2" s="2">
        <v>0</v>
      </c>
      <c r="Z2" s="2">
        <v>718</v>
      </c>
      <c r="AA2" s="2">
        <v>3150</v>
      </c>
      <c r="AB2" s="2">
        <v>3385000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41</v>
      </c>
      <c r="B3" s="2">
        <v>88</v>
      </c>
      <c r="C3" s="2">
        <v>3</v>
      </c>
      <c r="D3" s="2">
        <v>4</v>
      </c>
      <c r="E3" s="2" t="s">
        <v>197</v>
      </c>
      <c r="F3" s="2" t="s">
        <v>198</v>
      </c>
      <c r="G3" s="2">
        <v>2</v>
      </c>
      <c r="H3" s="2">
        <v>12</v>
      </c>
      <c r="I3" s="2">
        <v>960000</v>
      </c>
      <c r="J3" s="2">
        <v>2</v>
      </c>
      <c r="K3" s="2">
        <v>12</v>
      </c>
      <c r="L3" s="2">
        <v>960000</v>
      </c>
      <c r="M3" s="2">
        <v>4</v>
      </c>
      <c r="N3" s="2">
        <v>24</v>
      </c>
      <c r="O3" s="2">
        <v>1920000</v>
      </c>
      <c r="P3" s="2">
        <v>0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4</v>
      </c>
      <c r="AA3" s="2">
        <v>24</v>
      </c>
      <c r="AB3" s="2">
        <v>1920000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30</v>
      </c>
      <c r="B4" s="2">
        <v>88</v>
      </c>
      <c r="C4" s="2">
        <v>6</v>
      </c>
      <c r="D4" s="2">
        <v>4</v>
      </c>
      <c r="E4" s="2" t="s">
        <v>197</v>
      </c>
      <c r="F4" s="2" t="s">
        <v>198</v>
      </c>
      <c r="G4" s="2">
        <v>0.28000000000000003</v>
      </c>
      <c r="H4" s="2">
        <v>1.3</v>
      </c>
      <c r="I4" s="2">
        <v>283400</v>
      </c>
      <c r="J4" s="2">
        <v>0.25</v>
      </c>
      <c r="K4" s="2">
        <v>1.1499999999999999</v>
      </c>
      <c r="L4" s="2">
        <v>237000</v>
      </c>
      <c r="M4" s="2">
        <v>0.53</v>
      </c>
      <c r="N4" s="2">
        <v>2.4500000000000002</v>
      </c>
      <c r="O4" s="2">
        <v>520400</v>
      </c>
      <c r="P4" s="2">
        <v>0</v>
      </c>
      <c r="Q4" s="2">
        <v>0</v>
      </c>
      <c r="R4" s="2">
        <v>0</v>
      </c>
      <c r="S4" s="2">
        <v>0</v>
      </c>
      <c r="T4" s="2"/>
      <c r="U4" s="2"/>
      <c r="V4" s="2"/>
      <c r="W4" s="2"/>
      <c r="X4" s="2"/>
      <c r="Y4" s="2"/>
      <c r="Z4" s="2">
        <v>0.45</v>
      </c>
      <c r="AA4" s="2">
        <v>2.4500000000000002</v>
      </c>
      <c r="AB4" s="2">
        <v>551000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37</v>
      </c>
      <c r="B5" s="2">
        <v>88</v>
      </c>
      <c r="C5" s="2">
        <v>2</v>
      </c>
      <c r="D5" s="2">
        <v>4</v>
      </c>
      <c r="E5" s="2" t="s">
        <v>197</v>
      </c>
      <c r="F5" s="2" t="s">
        <v>198</v>
      </c>
      <c r="G5" s="2">
        <v>5</v>
      </c>
      <c r="H5" s="2">
        <v>5</v>
      </c>
      <c r="I5" s="2">
        <v>50000</v>
      </c>
      <c r="J5" s="2">
        <v>5</v>
      </c>
      <c r="K5" s="2">
        <v>5</v>
      </c>
      <c r="L5" s="2">
        <v>50000</v>
      </c>
      <c r="M5" s="2">
        <v>10</v>
      </c>
      <c r="N5" s="2">
        <v>10</v>
      </c>
      <c r="O5" s="2">
        <v>100000</v>
      </c>
      <c r="P5" s="2">
        <v>0</v>
      </c>
      <c r="Q5" s="2">
        <v>0</v>
      </c>
      <c r="R5" s="2">
        <v>0</v>
      </c>
      <c r="S5" s="2">
        <v>0</v>
      </c>
      <c r="T5" s="2">
        <v>0.25</v>
      </c>
      <c r="U5" s="2">
        <v>0.75</v>
      </c>
      <c r="V5" s="2">
        <v>9990</v>
      </c>
      <c r="W5" s="2">
        <v>0</v>
      </c>
      <c r="X5" s="2">
        <v>0</v>
      </c>
      <c r="Y5" s="2">
        <v>0</v>
      </c>
      <c r="Z5" s="2">
        <v>0.25</v>
      </c>
      <c r="AA5" s="2">
        <v>0.75</v>
      </c>
      <c r="AB5" s="2">
        <v>9990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/>
      <c r="B6" s="2">
        <v>88</v>
      </c>
      <c r="C6" s="2">
        <v>32</v>
      </c>
      <c r="D6" s="2">
        <v>4</v>
      </c>
      <c r="E6" s="2" t="s">
        <v>197</v>
      </c>
      <c r="F6" s="2" t="s">
        <v>198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9</v>
      </c>
      <c r="B7" s="2">
        <v>88</v>
      </c>
      <c r="C7" s="2">
        <v>37</v>
      </c>
      <c r="D7" s="2">
        <v>4</v>
      </c>
      <c r="E7" s="2" t="s">
        <v>197</v>
      </c>
      <c r="F7" s="2" t="s">
        <v>198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10</v>
      </c>
      <c r="B8" s="2">
        <v>88</v>
      </c>
      <c r="C8" s="2">
        <v>47</v>
      </c>
      <c r="D8" s="2">
        <v>4</v>
      </c>
      <c r="E8" s="2" t="s">
        <v>197</v>
      </c>
      <c r="F8" s="2" t="s">
        <v>198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11</v>
      </c>
      <c r="B9" s="2">
        <v>88</v>
      </c>
      <c r="C9" s="2">
        <v>45</v>
      </c>
      <c r="D9" s="2">
        <v>4</v>
      </c>
      <c r="E9" s="2" t="s">
        <v>197</v>
      </c>
      <c r="F9" s="2" t="s">
        <v>198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12</v>
      </c>
      <c r="B10" s="2">
        <v>88</v>
      </c>
      <c r="C10" s="2">
        <v>44</v>
      </c>
      <c r="D10" s="2">
        <v>4</v>
      </c>
      <c r="E10" s="2" t="s">
        <v>197</v>
      </c>
      <c r="F10" s="2" t="s">
        <v>198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13</v>
      </c>
      <c r="B11" s="2">
        <v>88</v>
      </c>
      <c r="C11" s="2">
        <v>46</v>
      </c>
      <c r="D11" s="2">
        <v>4</v>
      </c>
      <c r="E11" s="2" t="s">
        <v>197</v>
      </c>
      <c r="F11" s="2" t="s">
        <v>198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14</v>
      </c>
      <c r="B12" s="2">
        <v>88</v>
      </c>
      <c r="C12" s="2">
        <v>31</v>
      </c>
      <c r="D12" s="2">
        <v>4</v>
      </c>
      <c r="E12" s="2" t="s">
        <v>197</v>
      </c>
      <c r="F12" s="2" t="s">
        <v>198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15</v>
      </c>
      <c r="B13" s="2">
        <v>88</v>
      </c>
      <c r="C13" s="2">
        <v>13</v>
      </c>
      <c r="D13" s="2">
        <v>4</v>
      </c>
      <c r="E13" s="2" t="s">
        <v>197</v>
      </c>
      <c r="F13" s="2" t="s">
        <v>198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16</v>
      </c>
      <c r="B14" s="2">
        <v>88</v>
      </c>
      <c r="C14" s="2">
        <v>23</v>
      </c>
      <c r="D14" s="2">
        <v>4</v>
      </c>
      <c r="E14" s="2" t="s">
        <v>197</v>
      </c>
      <c r="F14" s="2" t="s">
        <v>198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17</v>
      </c>
      <c r="B15" s="2">
        <v>88</v>
      </c>
      <c r="C15" s="2">
        <v>19</v>
      </c>
      <c r="D15" s="2">
        <v>4</v>
      </c>
      <c r="E15" s="2" t="s">
        <v>197</v>
      </c>
      <c r="F15" s="2" t="s">
        <v>198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18</v>
      </c>
      <c r="B16" s="2">
        <v>88</v>
      </c>
      <c r="C16" s="2">
        <v>36</v>
      </c>
      <c r="D16" s="2">
        <v>4</v>
      </c>
      <c r="E16" s="2" t="s">
        <v>197</v>
      </c>
      <c r="F16" s="2" t="s">
        <v>198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19</v>
      </c>
      <c r="B17" s="2">
        <v>88</v>
      </c>
      <c r="C17" s="2">
        <v>9</v>
      </c>
      <c r="D17" s="2">
        <v>4</v>
      </c>
      <c r="E17" s="2" t="s">
        <v>197</v>
      </c>
      <c r="F17" s="2" t="s">
        <v>198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20</v>
      </c>
      <c r="B18" s="2">
        <v>88</v>
      </c>
      <c r="C18" s="2">
        <v>38</v>
      </c>
      <c r="D18" s="2">
        <v>4</v>
      </c>
      <c r="E18" s="2" t="s">
        <v>197</v>
      </c>
      <c r="F18" s="2" t="s">
        <v>198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21</v>
      </c>
      <c r="B19" s="2">
        <v>88</v>
      </c>
      <c r="C19" s="2">
        <v>8</v>
      </c>
      <c r="D19" s="2">
        <v>4</v>
      </c>
      <c r="E19" s="2" t="s">
        <v>197</v>
      </c>
      <c r="F19" s="2" t="s">
        <v>198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22</v>
      </c>
      <c r="B20" s="2">
        <v>88</v>
      </c>
      <c r="C20" s="2">
        <v>34</v>
      </c>
      <c r="D20" s="2">
        <v>4</v>
      </c>
      <c r="E20" s="2" t="s">
        <v>197</v>
      </c>
      <c r="F20" s="2" t="s">
        <v>198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23</v>
      </c>
      <c r="B21" s="2">
        <v>88</v>
      </c>
      <c r="C21" s="2">
        <v>10</v>
      </c>
      <c r="D21" s="2">
        <v>4</v>
      </c>
      <c r="E21" s="2" t="s">
        <v>197</v>
      </c>
      <c r="F21" s="2" t="s">
        <v>198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24</v>
      </c>
      <c r="B22" s="2">
        <v>88</v>
      </c>
      <c r="C22" s="2">
        <v>16</v>
      </c>
      <c r="D22" s="2">
        <v>4</v>
      </c>
      <c r="E22" s="2" t="s">
        <v>197</v>
      </c>
      <c r="F22" s="2" t="s">
        <v>198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25</v>
      </c>
      <c r="B23" s="2">
        <v>88</v>
      </c>
      <c r="C23" s="2">
        <v>24</v>
      </c>
      <c r="D23" s="2">
        <v>4</v>
      </c>
      <c r="E23" s="2" t="s">
        <v>197</v>
      </c>
      <c r="F23" s="2" t="s">
        <v>198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26</v>
      </c>
      <c r="B24" s="2">
        <v>88</v>
      </c>
      <c r="C24" s="2">
        <v>7</v>
      </c>
      <c r="D24" s="2">
        <v>4</v>
      </c>
      <c r="E24" s="2" t="s">
        <v>197</v>
      </c>
      <c r="F24" s="2" t="s">
        <v>198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27</v>
      </c>
      <c r="B25" s="2">
        <v>88</v>
      </c>
      <c r="C25" s="2">
        <v>5</v>
      </c>
      <c r="D25" s="2">
        <v>4</v>
      </c>
      <c r="E25" s="2" t="s">
        <v>197</v>
      </c>
      <c r="F25" s="2" t="s">
        <v>198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28</v>
      </c>
      <c r="B26" s="2">
        <v>88</v>
      </c>
      <c r="C26" s="2">
        <v>30</v>
      </c>
      <c r="D26" s="2">
        <v>4</v>
      </c>
      <c r="E26" s="2" t="s">
        <v>197</v>
      </c>
      <c r="F26" s="2" t="s">
        <v>198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29</v>
      </c>
      <c r="B27" s="2">
        <v>88</v>
      </c>
      <c r="C27" s="2">
        <v>39</v>
      </c>
      <c r="D27" s="2">
        <v>4</v>
      </c>
      <c r="E27" s="2" t="s">
        <v>197</v>
      </c>
      <c r="F27" s="2" t="s">
        <v>198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31</v>
      </c>
      <c r="B28" s="2">
        <v>88</v>
      </c>
      <c r="C28" s="2">
        <v>27</v>
      </c>
      <c r="D28" s="2">
        <v>4</v>
      </c>
      <c r="E28" s="2" t="s">
        <v>197</v>
      </c>
      <c r="F28" s="2" t="s">
        <v>198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32</v>
      </c>
      <c r="B29" s="2">
        <v>88</v>
      </c>
      <c r="C29" s="2">
        <v>11</v>
      </c>
      <c r="D29" s="2">
        <v>4</v>
      </c>
      <c r="E29" s="2" t="s">
        <v>197</v>
      </c>
      <c r="F29" s="2" t="s">
        <v>198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33</v>
      </c>
      <c r="B30" s="2">
        <v>88</v>
      </c>
      <c r="C30" s="2">
        <v>21</v>
      </c>
      <c r="D30" s="2">
        <v>4</v>
      </c>
      <c r="E30" s="2" t="s">
        <v>197</v>
      </c>
      <c r="F30" s="2" t="s">
        <v>198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34</v>
      </c>
      <c r="B31" s="2">
        <v>88</v>
      </c>
      <c r="C31" s="2">
        <v>25</v>
      </c>
      <c r="D31" s="2">
        <v>4</v>
      </c>
      <c r="E31" s="2" t="s">
        <v>197</v>
      </c>
      <c r="F31" s="2" t="s">
        <v>198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35</v>
      </c>
      <c r="B32" s="2">
        <v>88</v>
      </c>
      <c r="C32" s="2">
        <v>12</v>
      </c>
      <c r="D32" s="2">
        <v>4</v>
      </c>
      <c r="E32" s="2" t="s">
        <v>197</v>
      </c>
      <c r="F32" s="2" t="s">
        <v>198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36</v>
      </c>
      <c r="B33" s="2">
        <v>88</v>
      </c>
      <c r="C33" s="2">
        <v>1</v>
      </c>
      <c r="D33" s="2">
        <v>4</v>
      </c>
      <c r="E33" s="2" t="s">
        <v>197</v>
      </c>
      <c r="F33" s="2" t="s">
        <v>198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88</v>
      </c>
      <c r="C34" s="2">
        <v>29</v>
      </c>
      <c r="D34" s="2">
        <v>4</v>
      </c>
      <c r="E34" s="2" t="s">
        <v>197</v>
      </c>
      <c r="F34" s="2" t="s">
        <v>198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88</v>
      </c>
      <c r="C35" s="2">
        <v>20</v>
      </c>
      <c r="D35" s="2">
        <v>4</v>
      </c>
      <c r="E35" s="2" t="s">
        <v>197</v>
      </c>
      <c r="F35" s="2" t="s">
        <v>198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88</v>
      </c>
      <c r="C36" s="2">
        <v>33</v>
      </c>
      <c r="D36" s="2">
        <v>4</v>
      </c>
      <c r="E36" s="2" t="s">
        <v>197</v>
      </c>
      <c r="F36" s="2" t="s">
        <v>198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88</v>
      </c>
      <c r="C37" s="2">
        <v>26</v>
      </c>
      <c r="D37" s="2">
        <v>4</v>
      </c>
      <c r="E37" s="2" t="s">
        <v>197</v>
      </c>
      <c r="F37" s="2" t="s">
        <v>198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88</v>
      </c>
      <c r="C38" s="2">
        <v>41</v>
      </c>
      <c r="D38" s="2">
        <v>4</v>
      </c>
      <c r="E38" s="2" t="s">
        <v>197</v>
      </c>
      <c r="F38" s="2" t="s">
        <v>198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88</v>
      </c>
      <c r="C39" s="2">
        <v>40</v>
      </c>
      <c r="D39" s="2">
        <v>4</v>
      </c>
      <c r="E39" s="2" t="s">
        <v>197</v>
      </c>
      <c r="F39" s="2" t="s">
        <v>198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88</v>
      </c>
      <c r="C40" s="2">
        <v>43</v>
      </c>
      <c r="D40" s="2">
        <v>4</v>
      </c>
      <c r="E40" s="2" t="s">
        <v>197</v>
      </c>
      <c r="F40" s="2" t="s">
        <v>198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88</v>
      </c>
      <c r="C41" s="2">
        <v>42</v>
      </c>
      <c r="D41" s="2">
        <v>4</v>
      </c>
      <c r="E41" s="2" t="s">
        <v>197</v>
      </c>
      <c r="F41" s="2" t="s">
        <v>198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88</v>
      </c>
      <c r="C42" s="2">
        <v>28</v>
      </c>
      <c r="D42" s="2">
        <v>4</v>
      </c>
      <c r="E42" s="2" t="s">
        <v>197</v>
      </c>
      <c r="F42" s="2" t="s">
        <v>198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88</v>
      </c>
      <c r="C43" s="2">
        <v>35</v>
      </c>
      <c r="D43" s="2">
        <v>4</v>
      </c>
      <c r="E43" s="2" t="s">
        <v>197</v>
      </c>
      <c r="F43" s="2" t="s">
        <v>198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88</v>
      </c>
      <c r="C44" s="2">
        <v>17</v>
      </c>
      <c r="D44" s="2">
        <v>4</v>
      </c>
      <c r="E44" s="2" t="s">
        <v>197</v>
      </c>
      <c r="F44" s="2" t="s">
        <v>198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88</v>
      </c>
      <c r="C45" s="2">
        <v>22</v>
      </c>
      <c r="D45" s="2">
        <v>4</v>
      </c>
      <c r="E45" s="2" t="s">
        <v>197</v>
      </c>
      <c r="F45" s="2" t="s">
        <v>198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88</v>
      </c>
      <c r="C46" s="2">
        <v>18</v>
      </c>
      <c r="D46" s="2">
        <v>4</v>
      </c>
      <c r="E46" s="2" t="s">
        <v>197</v>
      </c>
      <c r="F46" s="2" t="s">
        <v>198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G12" sqref="G12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1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89</v>
      </c>
      <c r="C2" s="2">
        <v>2</v>
      </c>
      <c r="D2" s="2">
        <v>4</v>
      </c>
      <c r="E2" s="2" t="s">
        <v>199</v>
      </c>
      <c r="F2" s="2" t="s">
        <v>200</v>
      </c>
      <c r="G2" s="2">
        <v>0.5</v>
      </c>
      <c r="H2" s="2">
        <v>6</v>
      </c>
      <c r="I2" s="2">
        <v>480000</v>
      </c>
      <c r="J2" s="2">
        <v>1</v>
      </c>
      <c r="K2" s="2">
        <v>6.5</v>
      </c>
      <c r="L2" s="2">
        <v>552500</v>
      </c>
      <c r="M2" s="2">
        <v>1.5</v>
      </c>
      <c r="N2" s="2">
        <v>12.5</v>
      </c>
      <c r="O2" s="2">
        <v>1032500</v>
      </c>
      <c r="P2" s="2">
        <v>0</v>
      </c>
      <c r="Q2" s="2">
        <v>0</v>
      </c>
      <c r="R2" s="2">
        <v>0</v>
      </c>
      <c r="S2" s="2">
        <v>0</v>
      </c>
      <c r="T2" s="2">
        <v>0.5</v>
      </c>
      <c r="U2" s="2">
        <v>6</v>
      </c>
      <c r="V2" s="2">
        <v>480000</v>
      </c>
      <c r="W2" s="2">
        <v>1</v>
      </c>
      <c r="X2" s="2">
        <v>6.5</v>
      </c>
      <c r="Y2" s="2">
        <v>552500</v>
      </c>
      <c r="Z2" s="2">
        <v>1.5</v>
      </c>
      <c r="AA2" s="2">
        <v>12.5</v>
      </c>
      <c r="AB2" s="2">
        <v>1032500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/>
      <c r="B3" s="2">
        <v>89</v>
      </c>
      <c r="C3" s="2">
        <v>32</v>
      </c>
      <c r="D3" s="2">
        <v>4</v>
      </c>
      <c r="E3" s="2" t="s">
        <v>199</v>
      </c>
      <c r="F3" s="2" t="s">
        <v>200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89</v>
      </c>
      <c r="C4" s="2">
        <v>37</v>
      </c>
      <c r="D4" s="2">
        <v>4</v>
      </c>
      <c r="E4" s="2" t="s">
        <v>199</v>
      </c>
      <c r="F4" s="2" t="s">
        <v>200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89</v>
      </c>
      <c r="C5" s="2">
        <v>47</v>
      </c>
      <c r="D5" s="2">
        <v>4</v>
      </c>
      <c r="E5" s="2" t="s">
        <v>199</v>
      </c>
      <c r="F5" s="2" t="s">
        <v>200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89</v>
      </c>
      <c r="C6" s="2">
        <v>45</v>
      </c>
      <c r="D6" s="2">
        <v>4</v>
      </c>
      <c r="E6" s="2" t="s">
        <v>199</v>
      </c>
      <c r="F6" s="2" t="s">
        <v>200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89</v>
      </c>
      <c r="C7" s="2">
        <v>44</v>
      </c>
      <c r="D7" s="2">
        <v>4</v>
      </c>
      <c r="E7" s="2" t="s">
        <v>199</v>
      </c>
      <c r="F7" s="2" t="s">
        <v>200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89</v>
      </c>
      <c r="C8" s="2">
        <v>46</v>
      </c>
      <c r="D8" s="2">
        <v>4</v>
      </c>
      <c r="E8" s="2" t="s">
        <v>199</v>
      </c>
      <c r="F8" s="2" t="s">
        <v>200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89</v>
      </c>
      <c r="C9" s="2">
        <v>31</v>
      </c>
      <c r="D9" s="2">
        <v>4</v>
      </c>
      <c r="E9" s="2" t="s">
        <v>199</v>
      </c>
      <c r="F9" s="2" t="s">
        <v>200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89</v>
      </c>
      <c r="C10" s="2">
        <v>13</v>
      </c>
      <c r="D10" s="2">
        <v>4</v>
      </c>
      <c r="E10" s="2" t="s">
        <v>199</v>
      </c>
      <c r="F10" s="2" t="s">
        <v>200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89</v>
      </c>
      <c r="C11" s="2">
        <v>23</v>
      </c>
      <c r="D11" s="2">
        <v>4</v>
      </c>
      <c r="E11" s="2" t="s">
        <v>199</v>
      </c>
      <c r="F11" s="2" t="s">
        <v>200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89</v>
      </c>
      <c r="C12" s="2">
        <v>19</v>
      </c>
      <c r="D12" s="2">
        <v>4</v>
      </c>
      <c r="E12" s="2" t="s">
        <v>199</v>
      </c>
      <c r="F12" s="2" t="s">
        <v>200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89</v>
      </c>
      <c r="C13" s="2">
        <v>36</v>
      </c>
      <c r="D13" s="2">
        <v>4</v>
      </c>
      <c r="E13" s="2" t="s">
        <v>199</v>
      </c>
      <c r="F13" s="2" t="s">
        <v>200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89</v>
      </c>
      <c r="C14" s="2">
        <v>9</v>
      </c>
      <c r="D14" s="2">
        <v>4</v>
      </c>
      <c r="E14" s="2" t="s">
        <v>199</v>
      </c>
      <c r="F14" s="2" t="s">
        <v>200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89</v>
      </c>
      <c r="C15" s="2">
        <v>38</v>
      </c>
      <c r="D15" s="2">
        <v>4</v>
      </c>
      <c r="E15" s="2" t="s">
        <v>199</v>
      </c>
      <c r="F15" s="2" t="s">
        <v>200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89</v>
      </c>
      <c r="C16" s="2">
        <v>8</v>
      </c>
      <c r="D16" s="2">
        <v>4</v>
      </c>
      <c r="E16" s="2" t="s">
        <v>199</v>
      </c>
      <c r="F16" s="2" t="s">
        <v>200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89</v>
      </c>
      <c r="C17" s="2">
        <v>34</v>
      </c>
      <c r="D17" s="2">
        <v>4</v>
      </c>
      <c r="E17" s="2" t="s">
        <v>199</v>
      </c>
      <c r="F17" s="2" t="s">
        <v>200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89</v>
      </c>
      <c r="C18" s="2">
        <v>10</v>
      </c>
      <c r="D18" s="2">
        <v>4</v>
      </c>
      <c r="E18" s="2" t="s">
        <v>199</v>
      </c>
      <c r="F18" s="2" t="s">
        <v>200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89</v>
      </c>
      <c r="C19" s="2">
        <v>16</v>
      </c>
      <c r="D19" s="2">
        <v>4</v>
      </c>
      <c r="E19" s="2" t="s">
        <v>199</v>
      </c>
      <c r="F19" s="2" t="s">
        <v>200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89</v>
      </c>
      <c r="C20" s="2">
        <v>24</v>
      </c>
      <c r="D20" s="2">
        <v>4</v>
      </c>
      <c r="E20" s="2" t="s">
        <v>199</v>
      </c>
      <c r="F20" s="2" t="s">
        <v>200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89</v>
      </c>
      <c r="C21" s="2">
        <v>7</v>
      </c>
      <c r="D21" s="2">
        <v>4</v>
      </c>
      <c r="E21" s="2" t="s">
        <v>199</v>
      </c>
      <c r="F21" s="2" t="s">
        <v>200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89</v>
      </c>
      <c r="C22" s="2">
        <v>5</v>
      </c>
      <c r="D22" s="2">
        <v>4</v>
      </c>
      <c r="E22" s="2" t="s">
        <v>199</v>
      </c>
      <c r="F22" s="2" t="s">
        <v>200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89</v>
      </c>
      <c r="C23" s="2">
        <v>30</v>
      </c>
      <c r="D23" s="2">
        <v>4</v>
      </c>
      <c r="E23" s="2" t="s">
        <v>199</v>
      </c>
      <c r="F23" s="2" t="s">
        <v>200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89</v>
      </c>
      <c r="C24" s="2">
        <v>39</v>
      </c>
      <c r="D24" s="2">
        <v>4</v>
      </c>
      <c r="E24" s="2" t="s">
        <v>199</v>
      </c>
      <c r="F24" s="2" t="s">
        <v>200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89</v>
      </c>
      <c r="C25" s="2">
        <v>6</v>
      </c>
      <c r="D25" s="2">
        <v>4</v>
      </c>
      <c r="E25" s="2" t="s">
        <v>199</v>
      </c>
      <c r="F25" s="2" t="s">
        <v>200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89</v>
      </c>
      <c r="C26" s="2">
        <v>27</v>
      </c>
      <c r="D26" s="2">
        <v>4</v>
      </c>
      <c r="E26" s="2" t="s">
        <v>199</v>
      </c>
      <c r="F26" s="2" t="s">
        <v>200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89</v>
      </c>
      <c r="C27" s="2">
        <v>11</v>
      </c>
      <c r="D27" s="2">
        <v>4</v>
      </c>
      <c r="E27" s="2" t="s">
        <v>199</v>
      </c>
      <c r="F27" s="2" t="s">
        <v>200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89</v>
      </c>
      <c r="C28" s="2">
        <v>21</v>
      </c>
      <c r="D28" s="2">
        <v>4</v>
      </c>
      <c r="E28" s="2" t="s">
        <v>199</v>
      </c>
      <c r="F28" s="2" t="s">
        <v>200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89</v>
      </c>
      <c r="C29" s="2">
        <v>25</v>
      </c>
      <c r="D29" s="2">
        <v>4</v>
      </c>
      <c r="E29" s="2" t="s">
        <v>199</v>
      </c>
      <c r="F29" s="2" t="s">
        <v>200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89</v>
      </c>
      <c r="C30" s="2">
        <v>12</v>
      </c>
      <c r="D30" s="2">
        <v>4</v>
      </c>
      <c r="E30" s="2" t="s">
        <v>199</v>
      </c>
      <c r="F30" s="2" t="s">
        <v>200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89</v>
      </c>
      <c r="C31" s="2">
        <v>1</v>
      </c>
      <c r="D31" s="2">
        <v>4</v>
      </c>
      <c r="E31" s="2" t="s">
        <v>199</v>
      </c>
      <c r="F31" s="2" t="s">
        <v>200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89</v>
      </c>
      <c r="C32" s="2">
        <v>4</v>
      </c>
      <c r="D32" s="2">
        <v>4</v>
      </c>
      <c r="E32" s="2" t="s">
        <v>199</v>
      </c>
      <c r="F32" s="2" t="s">
        <v>200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89</v>
      </c>
      <c r="C33" s="2">
        <v>29</v>
      </c>
      <c r="D33" s="2">
        <v>4</v>
      </c>
      <c r="E33" s="2" t="s">
        <v>199</v>
      </c>
      <c r="F33" s="2" t="s">
        <v>200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89</v>
      </c>
      <c r="C34" s="2">
        <v>20</v>
      </c>
      <c r="D34" s="2">
        <v>4</v>
      </c>
      <c r="E34" s="2" t="s">
        <v>199</v>
      </c>
      <c r="F34" s="2" t="s">
        <v>200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89</v>
      </c>
      <c r="C35" s="2">
        <v>3</v>
      </c>
      <c r="D35" s="2">
        <v>4</v>
      </c>
      <c r="E35" s="2" t="s">
        <v>199</v>
      </c>
      <c r="F35" s="2" t="s">
        <v>200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89</v>
      </c>
      <c r="C36" s="2">
        <v>33</v>
      </c>
      <c r="D36" s="2">
        <v>4</v>
      </c>
      <c r="E36" s="2" t="s">
        <v>199</v>
      </c>
      <c r="F36" s="2" t="s">
        <v>200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89</v>
      </c>
      <c r="C37" s="2">
        <v>26</v>
      </c>
      <c r="D37" s="2">
        <v>4</v>
      </c>
      <c r="E37" s="2" t="s">
        <v>199</v>
      </c>
      <c r="F37" s="2" t="s">
        <v>200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89</v>
      </c>
      <c r="C38" s="2">
        <v>41</v>
      </c>
      <c r="D38" s="2">
        <v>4</v>
      </c>
      <c r="E38" s="2" t="s">
        <v>199</v>
      </c>
      <c r="F38" s="2" t="s">
        <v>200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89</v>
      </c>
      <c r="C39" s="2">
        <v>40</v>
      </c>
      <c r="D39" s="2">
        <v>4</v>
      </c>
      <c r="E39" s="2" t="s">
        <v>199</v>
      </c>
      <c r="F39" s="2" t="s">
        <v>200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89</v>
      </c>
      <c r="C40" s="2">
        <v>43</v>
      </c>
      <c r="D40" s="2">
        <v>4</v>
      </c>
      <c r="E40" s="2" t="s">
        <v>199</v>
      </c>
      <c r="F40" s="2" t="s">
        <v>200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89</v>
      </c>
      <c r="C41" s="2">
        <v>42</v>
      </c>
      <c r="D41" s="2">
        <v>4</v>
      </c>
      <c r="E41" s="2" t="s">
        <v>199</v>
      </c>
      <c r="F41" s="2" t="s">
        <v>200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89</v>
      </c>
      <c r="C42" s="2">
        <v>28</v>
      </c>
      <c r="D42" s="2">
        <v>4</v>
      </c>
      <c r="E42" s="2" t="s">
        <v>199</v>
      </c>
      <c r="F42" s="2" t="s">
        <v>200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89</v>
      </c>
      <c r="C43" s="2">
        <v>35</v>
      </c>
      <c r="D43" s="2">
        <v>4</v>
      </c>
      <c r="E43" s="2" t="s">
        <v>199</v>
      </c>
      <c r="F43" s="2" t="s">
        <v>200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89</v>
      </c>
      <c r="C44" s="2">
        <v>17</v>
      </c>
      <c r="D44" s="2">
        <v>4</v>
      </c>
      <c r="E44" s="2" t="s">
        <v>199</v>
      </c>
      <c r="F44" s="2" t="s">
        <v>200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89</v>
      </c>
      <c r="C45" s="2">
        <v>22</v>
      </c>
      <c r="D45" s="2">
        <v>4</v>
      </c>
      <c r="E45" s="2" t="s">
        <v>199</v>
      </c>
      <c r="F45" s="2" t="s">
        <v>200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89</v>
      </c>
      <c r="C46" s="2">
        <v>18</v>
      </c>
      <c r="D46" s="2">
        <v>4</v>
      </c>
      <c r="E46" s="2" t="s">
        <v>199</v>
      </c>
      <c r="F46" s="2" t="s">
        <v>200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K14" sqref="K14"/>
    </sheetView>
  </sheetViews>
  <sheetFormatPr defaultRowHeight="15" x14ac:dyDescent="0.25"/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90</v>
      </c>
      <c r="C2" s="2">
        <v>32</v>
      </c>
      <c r="D2" s="2">
        <v>4</v>
      </c>
      <c r="E2" s="2" t="s">
        <v>201</v>
      </c>
      <c r="F2" s="2"/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90</v>
      </c>
      <c r="C3" s="2">
        <v>37</v>
      </c>
      <c r="D3" s="2">
        <v>4</v>
      </c>
      <c r="E3" s="2" t="s">
        <v>201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90</v>
      </c>
      <c r="C4" s="2">
        <v>47</v>
      </c>
      <c r="D4" s="2">
        <v>4</v>
      </c>
      <c r="E4" s="2" t="s">
        <v>201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90</v>
      </c>
      <c r="C5" s="2">
        <v>45</v>
      </c>
      <c r="D5" s="2">
        <v>4</v>
      </c>
      <c r="E5" s="2" t="s">
        <v>201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90</v>
      </c>
      <c r="C6" s="2">
        <v>44</v>
      </c>
      <c r="D6" s="2">
        <v>4</v>
      </c>
      <c r="E6" s="2" t="s">
        <v>201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90</v>
      </c>
      <c r="C7" s="2">
        <v>46</v>
      </c>
      <c r="D7" s="2">
        <v>4</v>
      </c>
      <c r="E7" s="2" t="s">
        <v>201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90</v>
      </c>
      <c r="C8" s="2">
        <v>31</v>
      </c>
      <c r="D8" s="2">
        <v>4</v>
      </c>
      <c r="E8" s="2" t="s">
        <v>201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90</v>
      </c>
      <c r="C9" s="2">
        <v>13</v>
      </c>
      <c r="D9" s="2">
        <v>4</v>
      </c>
      <c r="E9" s="2" t="s">
        <v>201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90</v>
      </c>
      <c r="C10" s="2">
        <v>23</v>
      </c>
      <c r="D10" s="2">
        <v>4</v>
      </c>
      <c r="E10" s="2" t="s">
        <v>201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90</v>
      </c>
      <c r="C11" s="2">
        <v>19</v>
      </c>
      <c r="D11" s="2">
        <v>4</v>
      </c>
      <c r="E11" s="2" t="s">
        <v>201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90</v>
      </c>
      <c r="C12" s="2">
        <v>36</v>
      </c>
      <c r="D12" s="2">
        <v>4</v>
      </c>
      <c r="E12" s="2" t="s">
        <v>201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90</v>
      </c>
      <c r="C13" s="2">
        <v>9</v>
      </c>
      <c r="D13" s="2">
        <v>4</v>
      </c>
      <c r="E13" s="2" t="s">
        <v>201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90</v>
      </c>
      <c r="C14" s="2">
        <v>38</v>
      </c>
      <c r="D14" s="2">
        <v>4</v>
      </c>
      <c r="E14" s="2" t="s">
        <v>201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90</v>
      </c>
      <c r="C15" s="2">
        <v>8</v>
      </c>
      <c r="D15" s="2">
        <v>4</v>
      </c>
      <c r="E15" s="2" t="s">
        <v>201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90</v>
      </c>
      <c r="C16" s="2">
        <v>34</v>
      </c>
      <c r="D16" s="2">
        <v>4</v>
      </c>
      <c r="E16" s="2" t="s">
        <v>201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90</v>
      </c>
      <c r="C17" s="2">
        <v>10</v>
      </c>
      <c r="D17" s="2">
        <v>4</v>
      </c>
      <c r="E17" s="2" t="s">
        <v>201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90</v>
      </c>
      <c r="C18" s="2">
        <v>16</v>
      </c>
      <c r="D18" s="2">
        <v>4</v>
      </c>
      <c r="E18" s="2" t="s">
        <v>201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90</v>
      </c>
      <c r="C19" s="2">
        <v>24</v>
      </c>
      <c r="D19" s="2">
        <v>4</v>
      </c>
      <c r="E19" s="2" t="s">
        <v>201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90</v>
      </c>
      <c r="C20" s="2">
        <v>7</v>
      </c>
      <c r="D20" s="2">
        <v>4</v>
      </c>
      <c r="E20" s="2" t="s">
        <v>201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90</v>
      </c>
      <c r="C21" s="2">
        <v>5</v>
      </c>
      <c r="D21" s="2">
        <v>4</v>
      </c>
      <c r="E21" s="2" t="s">
        <v>201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90</v>
      </c>
      <c r="C22" s="2">
        <v>30</v>
      </c>
      <c r="D22" s="2">
        <v>4</v>
      </c>
      <c r="E22" s="2" t="s">
        <v>201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90</v>
      </c>
      <c r="C23" s="2">
        <v>39</v>
      </c>
      <c r="D23" s="2">
        <v>4</v>
      </c>
      <c r="E23" s="2" t="s">
        <v>201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90</v>
      </c>
      <c r="C24" s="2">
        <v>6</v>
      </c>
      <c r="D24" s="2">
        <v>4</v>
      </c>
      <c r="E24" s="2" t="s">
        <v>201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90</v>
      </c>
      <c r="C25" s="2">
        <v>27</v>
      </c>
      <c r="D25" s="2">
        <v>4</v>
      </c>
      <c r="E25" s="2" t="s">
        <v>201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90</v>
      </c>
      <c r="C26" s="2">
        <v>11</v>
      </c>
      <c r="D26" s="2">
        <v>4</v>
      </c>
      <c r="E26" s="2" t="s">
        <v>201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90</v>
      </c>
      <c r="C27" s="2">
        <v>21</v>
      </c>
      <c r="D27" s="2">
        <v>4</v>
      </c>
      <c r="E27" s="2" t="s">
        <v>201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90</v>
      </c>
      <c r="C28" s="2">
        <v>25</v>
      </c>
      <c r="D28" s="2">
        <v>4</v>
      </c>
      <c r="E28" s="2" t="s">
        <v>201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90</v>
      </c>
      <c r="C29" s="2">
        <v>12</v>
      </c>
      <c r="D29" s="2">
        <v>4</v>
      </c>
      <c r="E29" s="2" t="s">
        <v>201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90</v>
      </c>
      <c r="C30" s="2">
        <v>1</v>
      </c>
      <c r="D30" s="2">
        <v>4</v>
      </c>
      <c r="E30" s="2" t="s">
        <v>201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90</v>
      </c>
      <c r="C31" s="2">
        <v>2</v>
      </c>
      <c r="D31" s="2">
        <v>4</v>
      </c>
      <c r="E31" s="2" t="s">
        <v>201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90</v>
      </c>
      <c r="C32" s="2">
        <v>4</v>
      </c>
      <c r="D32" s="2">
        <v>4</v>
      </c>
      <c r="E32" s="2" t="s">
        <v>201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90</v>
      </c>
      <c r="C33" s="2">
        <v>29</v>
      </c>
      <c r="D33" s="2">
        <v>4</v>
      </c>
      <c r="E33" s="2" t="s">
        <v>201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90</v>
      </c>
      <c r="C34" s="2">
        <v>20</v>
      </c>
      <c r="D34" s="2">
        <v>4</v>
      </c>
      <c r="E34" s="2" t="s">
        <v>201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90</v>
      </c>
      <c r="C35" s="2">
        <v>3</v>
      </c>
      <c r="D35" s="2">
        <v>4</v>
      </c>
      <c r="E35" s="2" t="s">
        <v>201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90</v>
      </c>
      <c r="C36" s="2">
        <v>33</v>
      </c>
      <c r="D36" s="2">
        <v>4</v>
      </c>
      <c r="E36" s="2" t="s">
        <v>201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90</v>
      </c>
      <c r="C37" s="2">
        <v>26</v>
      </c>
      <c r="D37" s="2">
        <v>4</v>
      </c>
      <c r="E37" s="2" t="s">
        <v>201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90</v>
      </c>
      <c r="C38" s="2">
        <v>41</v>
      </c>
      <c r="D38" s="2">
        <v>4</v>
      </c>
      <c r="E38" s="2" t="s">
        <v>201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90</v>
      </c>
      <c r="C39" s="2">
        <v>40</v>
      </c>
      <c r="D39" s="2">
        <v>4</v>
      </c>
      <c r="E39" s="2" t="s">
        <v>201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90</v>
      </c>
      <c r="C40" s="2">
        <v>43</v>
      </c>
      <c r="D40" s="2">
        <v>4</v>
      </c>
      <c r="E40" s="2" t="s">
        <v>201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90</v>
      </c>
      <c r="C41" s="2">
        <v>42</v>
      </c>
      <c r="D41" s="2">
        <v>4</v>
      </c>
      <c r="E41" s="2" t="s">
        <v>201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90</v>
      </c>
      <c r="C42" s="2">
        <v>28</v>
      </c>
      <c r="D42" s="2">
        <v>4</v>
      </c>
      <c r="E42" s="2" t="s">
        <v>201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90</v>
      </c>
      <c r="C43" s="2">
        <v>35</v>
      </c>
      <c r="D43" s="2">
        <v>4</v>
      </c>
      <c r="E43" s="2" t="s">
        <v>201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90</v>
      </c>
      <c r="C44" s="2">
        <v>17</v>
      </c>
      <c r="D44" s="2">
        <v>4</v>
      </c>
      <c r="E44" s="2" t="s">
        <v>201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90</v>
      </c>
      <c r="C45" s="2">
        <v>22</v>
      </c>
      <c r="D45" s="2">
        <v>4</v>
      </c>
      <c r="E45" s="2" t="s">
        <v>201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90</v>
      </c>
      <c r="C46" s="2">
        <v>18</v>
      </c>
      <c r="D46" s="2">
        <v>4</v>
      </c>
      <c r="E46" s="2" t="s">
        <v>201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8" sqref="I18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34</v>
      </c>
      <c r="B2" s="2">
        <v>91</v>
      </c>
      <c r="C2" s="2">
        <v>25</v>
      </c>
      <c r="D2" s="2">
        <v>4</v>
      </c>
      <c r="E2" s="2" t="s">
        <v>202</v>
      </c>
      <c r="F2" s="2" t="s">
        <v>203</v>
      </c>
      <c r="G2" s="2">
        <v>17.5</v>
      </c>
      <c r="H2" s="2">
        <v>160</v>
      </c>
      <c r="I2" s="2">
        <v>4960000</v>
      </c>
      <c r="J2" s="2">
        <v>5</v>
      </c>
      <c r="K2" s="2">
        <v>30</v>
      </c>
      <c r="L2" s="2">
        <v>5000000</v>
      </c>
      <c r="M2" s="2">
        <v>22.5</v>
      </c>
      <c r="N2" s="2">
        <v>190</v>
      </c>
      <c r="O2" s="2">
        <v>9960000</v>
      </c>
      <c r="P2" s="2">
        <v>0</v>
      </c>
      <c r="Q2" s="2">
        <v>0</v>
      </c>
      <c r="R2" s="2">
        <v>0</v>
      </c>
      <c r="S2" s="2">
        <v>0</v>
      </c>
      <c r="T2" s="2">
        <v>23</v>
      </c>
      <c r="U2" s="2">
        <v>160</v>
      </c>
      <c r="V2" s="2">
        <v>6960000</v>
      </c>
      <c r="W2" s="2">
        <v>0</v>
      </c>
      <c r="X2" s="2">
        <v>0</v>
      </c>
      <c r="Y2" s="2">
        <v>0</v>
      </c>
      <c r="Z2" s="2">
        <v>3</v>
      </c>
      <c r="AA2" s="2">
        <v>120</v>
      </c>
      <c r="AB2" s="2">
        <v>3360000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35</v>
      </c>
      <c r="B3" s="2">
        <v>91</v>
      </c>
      <c r="C3" s="2">
        <v>12</v>
      </c>
      <c r="D3" s="2">
        <v>4</v>
      </c>
      <c r="E3" s="2" t="s">
        <v>202</v>
      </c>
      <c r="F3" s="2" t="s">
        <v>203</v>
      </c>
      <c r="G3" s="2">
        <v>7.8</v>
      </c>
      <c r="H3" s="2">
        <v>24</v>
      </c>
      <c r="I3" s="2">
        <v>570000</v>
      </c>
      <c r="J3" s="2">
        <v>7.9</v>
      </c>
      <c r="K3" s="2">
        <v>25</v>
      </c>
      <c r="L3" s="2">
        <v>620000</v>
      </c>
      <c r="M3" s="2">
        <v>15.7</v>
      </c>
      <c r="N3" s="2">
        <v>49</v>
      </c>
      <c r="O3" s="2">
        <v>1190000</v>
      </c>
      <c r="P3" s="2">
        <v>0</v>
      </c>
      <c r="Q3" s="2">
        <v>0</v>
      </c>
      <c r="R3" s="2">
        <v>0</v>
      </c>
      <c r="S3" s="2">
        <v>0</v>
      </c>
      <c r="T3" s="2">
        <v>3.7</v>
      </c>
      <c r="U3" s="2">
        <v>2</v>
      </c>
      <c r="V3" s="2">
        <v>100000</v>
      </c>
      <c r="W3" s="2">
        <v>3.8</v>
      </c>
      <c r="X3" s="2">
        <v>3</v>
      </c>
      <c r="Y3" s="2">
        <v>150000</v>
      </c>
      <c r="Z3" s="2">
        <v>7.5</v>
      </c>
      <c r="AA3" s="2">
        <v>5</v>
      </c>
      <c r="AB3" s="2">
        <v>250000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91</v>
      </c>
      <c r="C4" s="2">
        <v>32</v>
      </c>
      <c r="D4" s="2">
        <v>4</v>
      </c>
      <c r="E4" s="2" t="s">
        <v>202</v>
      </c>
      <c r="F4" s="2" t="s">
        <v>203</v>
      </c>
      <c r="G4" s="2">
        <v>1</v>
      </c>
      <c r="H4" s="2">
        <v>1</v>
      </c>
      <c r="I4" s="2">
        <v>50000</v>
      </c>
      <c r="J4" s="2">
        <v>0</v>
      </c>
      <c r="K4" s="2">
        <v>0</v>
      </c>
      <c r="L4" s="2">
        <v>0</v>
      </c>
      <c r="M4" s="2">
        <v>1</v>
      </c>
      <c r="N4" s="2">
        <v>1</v>
      </c>
      <c r="O4" s="2">
        <v>50000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13</v>
      </c>
      <c r="B5" s="2">
        <v>91</v>
      </c>
      <c r="C5" s="2">
        <v>46</v>
      </c>
      <c r="D5" s="2">
        <v>4</v>
      </c>
      <c r="E5" s="2" t="s">
        <v>202</v>
      </c>
      <c r="F5" s="2" t="s">
        <v>203</v>
      </c>
      <c r="G5" s="2">
        <v>0.2</v>
      </c>
      <c r="H5" s="2">
        <v>0.2</v>
      </c>
      <c r="I5" s="2">
        <v>4000</v>
      </c>
      <c r="J5" s="2">
        <v>0.2</v>
      </c>
      <c r="K5" s="2">
        <v>0.2</v>
      </c>
      <c r="L5" s="2">
        <v>4000</v>
      </c>
      <c r="M5" s="2">
        <v>0.4</v>
      </c>
      <c r="N5" s="2">
        <v>0.4</v>
      </c>
      <c r="O5" s="2">
        <v>8000</v>
      </c>
      <c r="P5" s="2">
        <v>0</v>
      </c>
      <c r="Q5" s="2">
        <v>0</v>
      </c>
      <c r="R5" s="2">
        <v>0</v>
      </c>
      <c r="S5" s="2">
        <v>0</v>
      </c>
      <c r="T5" s="2">
        <v>0.7</v>
      </c>
      <c r="U5" s="2">
        <v>1.1000000000000001</v>
      </c>
      <c r="V5" s="2">
        <v>81000</v>
      </c>
      <c r="W5" s="2">
        <v>0</v>
      </c>
      <c r="X5" s="2">
        <v>0</v>
      </c>
      <c r="Y5" s="2">
        <v>0</v>
      </c>
      <c r="Z5" s="2">
        <v>0.7</v>
      </c>
      <c r="AA5" s="2">
        <v>1.1000000000000001</v>
      </c>
      <c r="AB5" s="2">
        <v>81000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9</v>
      </c>
      <c r="B6" s="2">
        <v>91</v>
      </c>
      <c r="C6" s="2">
        <v>37</v>
      </c>
      <c r="D6" s="2">
        <v>4</v>
      </c>
      <c r="E6" s="2" t="s">
        <v>202</v>
      </c>
      <c r="F6" s="2" t="s">
        <v>203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10</v>
      </c>
      <c r="B7" s="2">
        <v>91</v>
      </c>
      <c r="C7" s="2">
        <v>47</v>
      </c>
      <c r="D7" s="2">
        <v>4</v>
      </c>
      <c r="E7" s="2" t="s">
        <v>202</v>
      </c>
      <c r="F7" s="2" t="s">
        <v>203</v>
      </c>
      <c r="G7" s="2">
        <v>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11</v>
      </c>
      <c r="B8" s="2">
        <v>91</v>
      </c>
      <c r="C8" s="2">
        <v>45</v>
      </c>
      <c r="D8" s="2">
        <v>4</v>
      </c>
      <c r="E8" s="2" t="s">
        <v>202</v>
      </c>
      <c r="F8" s="2" t="s">
        <v>203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12</v>
      </c>
      <c r="B9" s="2">
        <v>91</v>
      </c>
      <c r="C9" s="2">
        <v>44</v>
      </c>
      <c r="D9" s="2">
        <v>4</v>
      </c>
      <c r="E9" s="2" t="s">
        <v>202</v>
      </c>
      <c r="F9" s="2" t="s">
        <v>203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91</v>
      </c>
      <c r="C10" s="2">
        <v>31</v>
      </c>
      <c r="D10" s="2">
        <v>4</v>
      </c>
      <c r="E10" s="2" t="s">
        <v>202</v>
      </c>
      <c r="F10" s="2" t="s">
        <v>203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91</v>
      </c>
      <c r="C11" s="2">
        <v>13</v>
      </c>
      <c r="D11" s="2">
        <v>4</v>
      </c>
      <c r="E11" s="2" t="s">
        <v>202</v>
      </c>
      <c r="F11" s="2" t="s">
        <v>203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91</v>
      </c>
      <c r="C12" s="2">
        <v>23</v>
      </c>
      <c r="D12" s="2">
        <v>4</v>
      </c>
      <c r="E12" s="2" t="s">
        <v>202</v>
      </c>
      <c r="F12" s="2" t="s">
        <v>203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91</v>
      </c>
      <c r="C13" s="2">
        <v>19</v>
      </c>
      <c r="D13" s="2">
        <v>4</v>
      </c>
      <c r="E13" s="2" t="s">
        <v>202</v>
      </c>
      <c r="F13" s="2" t="s">
        <v>203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91</v>
      </c>
      <c r="C14" s="2">
        <v>36</v>
      </c>
      <c r="D14" s="2">
        <v>4</v>
      </c>
      <c r="E14" s="2" t="s">
        <v>202</v>
      </c>
      <c r="F14" s="2" t="s">
        <v>203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91</v>
      </c>
      <c r="C15" s="2">
        <v>9</v>
      </c>
      <c r="D15" s="2">
        <v>4</v>
      </c>
      <c r="E15" s="2" t="s">
        <v>202</v>
      </c>
      <c r="F15" s="2" t="s">
        <v>203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91</v>
      </c>
      <c r="C16" s="2">
        <v>38</v>
      </c>
      <c r="D16" s="2">
        <v>4</v>
      </c>
      <c r="E16" s="2" t="s">
        <v>202</v>
      </c>
      <c r="F16" s="2" t="s">
        <v>203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91</v>
      </c>
      <c r="C17" s="2">
        <v>8</v>
      </c>
      <c r="D17" s="2">
        <v>4</v>
      </c>
      <c r="E17" s="2" t="s">
        <v>202</v>
      </c>
      <c r="F17" s="2" t="s">
        <v>203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91</v>
      </c>
      <c r="C18" s="2">
        <v>34</v>
      </c>
      <c r="D18" s="2">
        <v>4</v>
      </c>
      <c r="E18" s="2" t="s">
        <v>202</v>
      </c>
      <c r="F18" s="2" t="s">
        <v>203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91</v>
      </c>
      <c r="C19" s="2">
        <v>10</v>
      </c>
      <c r="D19" s="2">
        <v>4</v>
      </c>
      <c r="E19" s="2" t="s">
        <v>202</v>
      </c>
      <c r="F19" s="2" t="s">
        <v>203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91</v>
      </c>
      <c r="C20" s="2">
        <v>16</v>
      </c>
      <c r="D20" s="2">
        <v>4</v>
      </c>
      <c r="E20" s="2" t="s">
        <v>202</v>
      </c>
      <c r="F20" s="2" t="s">
        <v>203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91</v>
      </c>
      <c r="C21" s="2">
        <v>24</v>
      </c>
      <c r="D21" s="2">
        <v>4</v>
      </c>
      <c r="E21" s="2" t="s">
        <v>202</v>
      </c>
      <c r="F21" s="2" t="s">
        <v>203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91</v>
      </c>
      <c r="C22" s="2">
        <v>7</v>
      </c>
      <c r="D22" s="2">
        <v>4</v>
      </c>
      <c r="E22" s="2" t="s">
        <v>202</v>
      </c>
      <c r="F22" s="2" t="s">
        <v>203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91</v>
      </c>
      <c r="C23" s="2">
        <v>5</v>
      </c>
      <c r="D23" s="2">
        <v>4</v>
      </c>
      <c r="E23" s="2" t="s">
        <v>202</v>
      </c>
      <c r="F23" s="2" t="s">
        <v>203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91</v>
      </c>
      <c r="C24" s="2">
        <v>30</v>
      </c>
      <c r="D24" s="2">
        <v>4</v>
      </c>
      <c r="E24" s="2" t="s">
        <v>202</v>
      </c>
      <c r="F24" s="2" t="s">
        <v>203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91</v>
      </c>
      <c r="C25" s="2">
        <v>39</v>
      </c>
      <c r="D25" s="2">
        <v>4</v>
      </c>
      <c r="E25" s="2" t="s">
        <v>202</v>
      </c>
      <c r="F25" s="2" t="s">
        <v>203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91</v>
      </c>
      <c r="C26" s="2">
        <v>6</v>
      </c>
      <c r="D26" s="2">
        <v>4</v>
      </c>
      <c r="E26" s="2" t="s">
        <v>202</v>
      </c>
      <c r="F26" s="2" t="s">
        <v>203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91</v>
      </c>
      <c r="C27" s="2">
        <v>27</v>
      </c>
      <c r="D27" s="2">
        <v>4</v>
      </c>
      <c r="E27" s="2" t="s">
        <v>202</v>
      </c>
      <c r="F27" s="2" t="s">
        <v>203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91</v>
      </c>
      <c r="C28" s="2">
        <v>11</v>
      </c>
      <c r="D28" s="2">
        <v>4</v>
      </c>
      <c r="E28" s="2" t="s">
        <v>202</v>
      </c>
      <c r="F28" s="2" t="s">
        <v>203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91</v>
      </c>
      <c r="C29" s="2">
        <v>21</v>
      </c>
      <c r="D29" s="2">
        <v>4</v>
      </c>
      <c r="E29" s="2" t="s">
        <v>202</v>
      </c>
      <c r="F29" s="2" t="s">
        <v>203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91</v>
      </c>
      <c r="C30" s="2">
        <v>1</v>
      </c>
      <c r="D30" s="2">
        <v>4</v>
      </c>
      <c r="E30" s="2" t="s">
        <v>202</v>
      </c>
      <c r="F30" s="2" t="s">
        <v>203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91</v>
      </c>
      <c r="C31" s="2">
        <v>2</v>
      </c>
      <c r="D31" s="2">
        <v>4</v>
      </c>
      <c r="E31" s="2" t="s">
        <v>202</v>
      </c>
      <c r="F31" s="2" t="s">
        <v>203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91</v>
      </c>
      <c r="C32" s="2">
        <v>4</v>
      </c>
      <c r="D32" s="2">
        <v>4</v>
      </c>
      <c r="E32" s="2" t="s">
        <v>202</v>
      </c>
      <c r="F32" s="2" t="s">
        <v>203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91</v>
      </c>
      <c r="C33" s="2">
        <v>29</v>
      </c>
      <c r="D33" s="2">
        <v>4</v>
      </c>
      <c r="E33" s="2" t="s">
        <v>202</v>
      </c>
      <c r="F33" s="2" t="s">
        <v>203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91</v>
      </c>
      <c r="C34" s="2">
        <v>20</v>
      </c>
      <c r="D34" s="2">
        <v>4</v>
      </c>
      <c r="E34" s="2" t="s">
        <v>202</v>
      </c>
      <c r="F34" s="2" t="s">
        <v>203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91</v>
      </c>
      <c r="C35" s="2">
        <v>3</v>
      </c>
      <c r="D35" s="2">
        <v>4</v>
      </c>
      <c r="E35" s="2" t="s">
        <v>202</v>
      </c>
      <c r="F35" s="2" t="s">
        <v>203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91</v>
      </c>
      <c r="C36" s="2">
        <v>33</v>
      </c>
      <c r="D36" s="2">
        <v>4</v>
      </c>
      <c r="E36" s="2" t="s">
        <v>202</v>
      </c>
      <c r="F36" s="2" t="s">
        <v>203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91</v>
      </c>
      <c r="C37" s="2">
        <v>26</v>
      </c>
      <c r="D37" s="2">
        <v>4</v>
      </c>
      <c r="E37" s="2" t="s">
        <v>202</v>
      </c>
      <c r="F37" s="2" t="s">
        <v>203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91</v>
      </c>
      <c r="C38" s="2">
        <v>41</v>
      </c>
      <c r="D38" s="2">
        <v>4</v>
      </c>
      <c r="E38" s="2" t="s">
        <v>202</v>
      </c>
      <c r="F38" s="2" t="s">
        <v>203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91</v>
      </c>
      <c r="C39" s="2">
        <v>40</v>
      </c>
      <c r="D39" s="2">
        <v>4</v>
      </c>
      <c r="E39" s="2" t="s">
        <v>202</v>
      </c>
      <c r="F39" s="2" t="s">
        <v>203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91</v>
      </c>
      <c r="C40" s="2">
        <v>43</v>
      </c>
      <c r="D40" s="2">
        <v>4</v>
      </c>
      <c r="E40" s="2" t="s">
        <v>202</v>
      </c>
      <c r="F40" s="2" t="s">
        <v>203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91</v>
      </c>
      <c r="C41" s="2">
        <v>42</v>
      </c>
      <c r="D41" s="2">
        <v>4</v>
      </c>
      <c r="E41" s="2" t="s">
        <v>202</v>
      </c>
      <c r="F41" s="2" t="s">
        <v>203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91</v>
      </c>
      <c r="C42" s="2">
        <v>28</v>
      </c>
      <c r="D42" s="2">
        <v>4</v>
      </c>
      <c r="E42" s="2" t="s">
        <v>202</v>
      </c>
      <c r="F42" s="2" t="s">
        <v>203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91</v>
      </c>
      <c r="C43" s="2">
        <v>35</v>
      </c>
      <c r="D43" s="2">
        <v>4</v>
      </c>
      <c r="E43" s="2" t="s">
        <v>202</v>
      </c>
      <c r="F43" s="2" t="s">
        <v>203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91</v>
      </c>
      <c r="C44" s="2">
        <v>17</v>
      </c>
      <c r="D44" s="2">
        <v>4</v>
      </c>
      <c r="E44" s="2" t="s">
        <v>202</v>
      </c>
      <c r="F44" s="2" t="s">
        <v>203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91</v>
      </c>
      <c r="C45" s="2">
        <v>22</v>
      </c>
      <c r="D45" s="2">
        <v>4</v>
      </c>
      <c r="E45" s="2" t="s">
        <v>202</v>
      </c>
      <c r="F45" s="2" t="s">
        <v>203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91</v>
      </c>
      <c r="C46" s="2">
        <v>18</v>
      </c>
      <c r="D46" s="2">
        <v>4</v>
      </c>
      <c r="E46" s="2" t="s">
        <v>202</v>
      </c>
      <c r="F46" s="2" t="s">
        <v>203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2" sqref="C2:H2"/>
    </sheetView>
  </sheetViews>
  <sheetFormatPr defaultRowHeight="15" x14ac:dyDescent="0.25"/>
  <cols>
    <col min="3" max="3" width="9.5703125" bestFit="1" customWidth="1"/>
    <col min="4" max="4" width="11.5703125" bestFit="1" customWidth="1"/>
    <col min="5" max="5" width="16.85546875" bestFit="1" customWidth="1"/>
    <col min="6" max="6" width="9.5703125" bestFit="1" customWidth="1"/>
    <col min="7" max="7" width="11.5703125" bestFit="1" customWidth="1"/>
    <col min="8" max="8" width="16.85546875" bestFit="1" customWidth="1"/>
  </cols>
  <sheetData>
    <row r="1" spans="1:8" x14ac:dyDescent="0.25">
      <c r="A1" s="2"/>
      <c r="B1" s="2"/>
      <c r="C1" s="2" t="s">
        <v>2</v>
      </c>
      <c r="D1" s="2"/>
      <c r="E1" s="2"/>
      <c r="F1" s="2" t="s">
        <v>5</v>
      </c>
      <c r="G1" s="2"/>
      <c r="H1" s="2"/>
    </row>
    <row r="2" spans="1:8" s="1" customFormat="1" x14ac:dyDescent="0.25">
      <c r="A2" s="2"/>
      <c r="B2" s="2"/>
      <c r="C2" s="5" t="s">
        <v>321</v>
      </c>
      <c r="D2" s="5" t="s">
        <v>319</v>
      </c>
      <c r="E2" s="5" t="s">
        <v>322</v>
      </c>
      <c r="F2" s="5" t="s">
        <v>321</v>
      </c>
      <c r="G2" s="5" t="s">
        <v>319</v>
      </c>
      <c r="H2" s="5" t="s">
        <v>322</v>
      </c>
    </row>
    <row r="3" spans="1:8" x14ac:dyDescent="0.25">
      <c r="A3" s="2" t="s">
        <v>24</v>
      </c>
      <c r="B3" s="2" t="s">
        <v>60</v>
      </c>
      <c r="C3" s="2">
        <v>1741.7</v>
      </c>
      <c r="D3" s="2">
        <v>15108.2</v>
      </c>
      <c r="E3" s="2">
        <v>326068000</v>
      </c>
      <c r="F3" s="2">
        <v>1618</v>
      </c>
      <c r="G3" s="2">
        <v>14182</v>
      </c>
      <c r="H3" s="2">
        <v>302546000</v>
      </c>
    </row>
    <row r="4" spans="1:8" x14ac:dyDescent="0.25">
      <c r="A4" s="2" t="s">
        <v>51</v>
      </c>
      <c r="B4" s="2" t="s">
        <v>60</v>
      </c>
      <c r="C4" s="2">
        <v>532</v>
      </c>
      <c r="D4" s="2">
        <v>9944</v>
      </c>
      <c r="E4" s="2">
        <v>289175000</v>
      </c>
      <c r="F4" s="2">
        <v>320.2</v>
      </c>
      <c r="G4" s="2">
        <v>6982</v>
      </c>
      <c r="H4" s="2">
        <v>194765000</v>
      </c>
    </row>
    <row r="5" spans="1:8" x14ac:dyDescent="0.25">
      <c r="A5" s="2" t="s">
        <v>50</v>
      </c>
      <c r="B5" s="2" t="s">
        <v>60</v>
      </c>
      <c r="C5" s="2">
        <v>506</v>
      </c>
      <c r="D5" s="2">
        <v>7430</v>
      </c>
      <c r="E5" s="2">
        <v>225510000</v>
      </c>
      <c r="F5" s="2">
        <v>378</v>
      </c>
      <c r="G5" s="2">
        <v>5521</v>
      </c>
      <c r="H5" s="2">
        <v>156967500</v>
      </c>
    </row>
    <row r="6" spans="1:8" x14ac:dyDescent="0.25">
      <c r="A6" s="2" t="s">
        <v>33</v>
      </c>
      <c r="B6" s="2" t="s">
        <v>60</v>
      </c>
      <c r="C6" s="2">
        <v>1093</v>
      </c>
      <c r="D6" s="2">
        <v>9150</v>
      </c>
      <c r="E6" s="2">
        <v>187300000</v>
      </c>
      <c r="F6" s="2">
        <v>1101</v>
      </c>
      <c r="G6" s="2">
        <v>9370</v>
      </c>
      <c r="H6" s="2">
        <v>155425000</v>
      </c>
    </row>
    <row r="7" spans="1:8" x14ac:dyDescent="0.25">
      <c r="A7" s="2" t="s">
        <v>19</v>
      </c>
      <c r="B7" s="2" t="s">
        <v>60</v>
      </c>
      <c r="C7" s="2">
        <v>449.5</v>
      </c>
      <c r="D7" s="2">
        <v>22537</v>
      </c>
      <c r="E7" s="2">
        <v>172748591.5</v>
      </c>
      <c r="F7" s="2">
        <v>1946</v>
      </c>
      <c r="G7" s="2">
        <v>37943</v>
      </c>
      <c r="H7" s="2">
        <v>209526167</v>
      </c>
    </row>
    <row r="8" spans="1:8" x14ac:dyDescent="0.25">
      <c r="A8" s="2" t="s">
        <v>14</v>
      </c>
      <c r="B8" s="2" t="s">
        <v>60</v>
      </c>
      <c r="C8" s="2">
        <v>187</v>
      </c>
      <c r="D8" s="2">
        <v>4921</v>
      </c>
      <c r="E8" s="2">
        <v>136362282</v>
      </c>
      <c r="F8" s="2">
        <v>112</v>
      </c>
      <c r="G8" s="2">
        <v>3540</v>
      </c>
      <c r="H8" s="2">
        <v>95528836</v>
      </c>
    </row>
    <row r="9" spans="1:8" x14ac:dyDescent="0.25">
      <c r="A9" s="2" t="s">
        <v>27</v>
      </c>
      <c r="B9" s="2" t="s">
        <v>60</v>
      </c>
      <c r="C9" s="2">
        <v>229.96</v>
      </c>
      <c r="D9" s="2">
        <v>2208.06</v>
      </c>
      <c r="E9" s="2">
        <v>96403140</v>
      </c>
      <c r="F9" s="2">
        <v>214.6</v>
      </c>
      <c r="G9" s="2">
        <v>3834.4700000000003</v>
      </c>
      <c r="H9" s="2">
        <v>98109447</v>
      </c>
    </row>
    <row r="10" spans="1:8" x14ac:dyDescent="0.25">
      <c r="A10" s="2" t="s">
        <v>21</v>
      </c>
      <c r="B10" s="2" t="s">
        <v>60</v>
      </c>
      <c r="C10" s="2">
        <v>813.5</v>
      </c>
      <c r="D10" s="2">
        <v>7862</v>
      </c>
      <c r="E10" s="2">
        <v>94230000</v>
      </c>
      <c r="F10" s="2">
        <v>974</v>
      </c>
      <c r="G10" s="2">
        <v>16368</v>
      </c>
      <c r="H10" s="2">
        <v>198125000</v>
      </c>
    </row>
    <row r="11" spans="1:8" x14ac:dyDescent="0.25">
      <c r="A11" s="2" t="s">
        <v>44</v>
      </c>
      <c r="B11" s="2" t="s">
        <v>60</v>
      </c>
      <c r="C11" s="2">
        <v>166.7</v>
      </c>
      <c r="D11" s="2">
        <v>2054.4</v>
      </c>
      <c r="E11" s="2">
        <v>71753120</v>
      </c>
      <c r="F11" s="2">
        <v>123.5</v>
      </c>
      <c r="G11" s="2">
        <v>1472.7714285714285</v>
      </c>
      <c r="H11" s="2">
        <v>49718379.428571433</v>
      </c>
    </row>
    <row r="12" spans="1:8" x14ac:dyDescent="0.25">
      <c r="A12" s="2" t="s">
        <v>12</v>
      </c>
      <c r="B12" s="2" t="s">
        <v>60</v>
      </c>
      <c r="C12" s="2">
        <v>59.6</v>
      </c>
      <c r="D12" s="2">
        <v>1236</v>
      </c>
      <c r="E12" s="2">
        <v>61069500</v>
      </c>
      <c r="F12" s="2">
        <v>72.599999999999994</v>
      </c>
      <c r="G12" s="2">
        <v>862</v>
      </c>
      <c r="H12" s="2">
        <v>39860000</v>
      </c>
    </row>
    <row r="13" spans="1:8" x14ac:dyDescent="0.25">
      <c r="A13" s="2" t="s">
        <v>46</v>
      </c>
      <c r="B13" s="2" t="s">
        <v>60</v>
      </c>
      <c r="C13" s="2">
        <v>240.00083892617448</v>
      </c>
      <c r="D13" s="2">
        <v>3412.0006811989101</v>
      </c>
      <c r="E13" s="2">
        <v>58830850.000633389</v>
      </c>
      <c r="F13" s="2">
        <v>320</v>
      </c>
      <c r="G13" s="2">
        <v>4926</v>
      </c>
      <c r="H13" s="2">
        <v>97265225.0007094</v>
      </c>
    </row>
    <row r="14" spans="1:8" x14ac:dyDescent="0.25">
      <c r="A14" s="2" t="s">
        <v>31</v>
      </c>
      <c r="B14" s="2" t="s">
        <v>60</v>
      </c>
      <c r="C14" s="2">
        <v>266.3</v>
      </c>
      <c r="D14" s="2">
        <v>1824.1</v>
      </c>
      <c r="E14" s="2">
        <v>54766000</v>
      </c>
      <c r="F14" s="2">
        <v>262.3</v>
      </c>
      <c r="G14" s="2">
        <v>1796.1</v>
      </c>
      <c r="H14" s="2">
        <v>53926000</v>
      </c>
    </row>
    <row r="15" spans="1:8" x14ac:dyDescent="0.25">
      <c r="A15" s="2" t="s">
        <v>32</v>
      </c>
      <c r="B15" s="2" t="s">
        <v>60</v>
      </c>
      <c r="C15" s="2">
        <v>229</v>
      </c>
      <c r="D15" s="2">
        <v>2740</v>
      </c>
      <c r="E15" s="2">
        <v>52300000</v>
      </c>
      <c r="F15" s="2">
        <v>404</v>
      </c>
      <c r="G15" s="2">
        <v>4340</v>
      </c>
      <c r="H15" s="2">
        <v>62300000</v>
      </c>
    </row>
    <row r="16" spans="1:8" x14ac:dyDescent="0.25">
      <c r="A16" s="2" t="s">
        <v>41</v>
      </c>
      <c r="B16" s="2" t="s">
        <v>60</v>
      </c>
      <c r="C16" s="2">
        <v>364</v>
      </c>
      <c r="D16" s="2">
        <v>2824</v>
      </c>
      <c r="E16" s="2">
        <v>49560000</v>
      </c>
      <c r="F16" s="2">
        <v>342.6</v>
      </c>
      <c r="G16" s="2">
        <v>1898.4</v>
      </c>
      <c r="H16" s="2">
        <v>51944000</v>
      </c>
    </row>
    <row r="17" spans="1:8" x14ac:dyDescent="0.25">
      <c r="A17" s="2" t="s">
        <v>20</v>
      </c>
      <c r="B17" s="2" t="s">
        <v>60</v>
      </c>
      <c r="C17" s="2">
        <v>89.5</v>
      </c>
      <c r="D17" s="2">
        <v>2333</v>
      </c>
      <c r="E17" s="2">
        <v>44320000</v>
      </c>
      <c r="F17" s="2">
        <v>89.1</v>
      </c>
      <c r="G17" s="2">
        <v>1940</v>
      </c>
      <c r="H17" s="2">
        <v>31640000</v>
      </c>
    </row>
    <row r="18" spans="1:8" x14ac:dyDescent="0.25">
      <c r="A18" s="2" t="s">
        <v>47</v>
      </c>
      <c r="B18" s="2" t="s">
        <v>60</v>
      </c>
      <c r="C18" s="2">
        <v>121</v>
      </c>
      <c r="D18" s="2">
        <v>1104</v>
      </c>
      <c r="E18" s="2">
        <v>42520000</v>
      </c>
      <c r="F18" s="2">
        <v>100</v>
      </c>
      <c r="G18" s="2">
        <v>1537.8</v>
      </c>
      <c r="H18" s="2">
        <v>57449000</v>
      </c>
    </row>
    <row r="19" spans="1:8" x14ac:dyDescent="0.25">
      <c r="A19" s="2" t="s">
        <v>6</v>
      </c>
      <c r="B19" s="2" t="s">
        <v>60</v>
      </c>
      <c r="C19" s="2">
        <v>186</v>
      </c>
      <c r="D19" s="2">
        <v>2135</v>
      </c>
      <c r="E19" s="2">
        <v>35106667</v>
      </c>
      <c r="F19" s="2">
        <v>156</v>
      </c>
      <c r="G19" s="2">
        <v>2120</v>
      </c>
      <c r="H19" s="2">
        <v>39840000</v>
      </c>
    </row>
    <row r="20" spans="1:8" x14ac:dyDescent="0.25">
      <c r="A20" s="2" t="s">
        <v>52</v>
      </c>
      <c r="B20" s="2" t="s">
        <v>60</v>
      </c>
      <c r="C20" s="2">
        <v>138.24</v>
      </c>
      <c r="D20" s="2">
        <v>1931.04</v>
      </c>
      <c r="E20" s="2">
        <v>27627480</v>
      </c>
      <c r="F20" s="2">
        <v>153.6</v>
      </c>
      <c r="G20" s="2">
        <v>2145.6</v>
      </c>
      <c r="H20" s="2">
        <v>30697200</v>
      </c>
    </row>
    <row r="21" spans="1:8" x14ac:dyDescent="0.25">
      <c r="A21" s="2" t="s">
        <v>9</v>
      </c>
      <c r="B21" s="2" t="s">
        <v>60</v>
      </c>
      <c r="C21" s="2">
        <v>46</v>
      </c>
      <c r="D21" s="2">
        <v>1352</v>
      </c>
      <c r="E21" s="2">
        <v>27060000</v>
      </c>
      <c r="F21" s="2">
        <v>70</v>
      </c>
      <c r="G21" s="2">
        <v>1890</v>
      </c>
      <c r="H21" s="2">
        <v>37800000</v>
      </c>
    </row>
    <row r="22" spans="1:8" x14ac:dyDescent="0.25">
      <c r="A22" s="2" t="s">
        <v>11</v>
      </c>
      <c r="B22" s="2" t="s">
        <v>60</v>
      </c>
      <c r="C22" s="2">
        <v>29.125</v>
      </c>
      <c r="D22" s="2">
        <v>350</v>
      </c>
      <c r="E22" s="2">
        <v>18880000</v>
      </c>
      <c r="F22" s="2">
        <v>30.125</v>
      </c>
      <c r="G22" s="2">
        <v>360</v>
      </c>
      <c r="H22" s="2">
        <v>16980000</v>
      </c>
    </row>
    <row r="23" spans="1:8" x14ac:dyDescent="0.25">
      <c r="A23" s="2" t="s">
        <v>45</v>
      </c>
      <c r="B23" s="2" t="s">
        <v>60</v>
      </c>
      <c r="C23" s="2">
        <v>55</v>
      </c>
      <c r="D23" s="2">
        <v>400</v>
      </c>
      <c r="E23" s="2">
        <v>18740740</v>
      </c>
      <c r="F23" s="2">
        <v>40</v>
      </c>
      <c r="G23" s="2">
        <v>340</v>
      </c>
      <c r="H23" s="2">
        <v>12740740</v>
      </c>
    </row>
    <row r="24" spans="1:8" x14ac:dyDescent="0.25">
      <c r="A24" s="2" t="s">
        <v>13</v>
      </c>
      <c r="B24" s="2" t="s">
        <v>60</v>
      </c>
      <c r="C24" s="2">
        <v>25.5</v>
      </c>
      <c r="D24" s="2">
        <v>439</v>
      </c>
      <c r="E24" s="2">
        <v>16420000</v>
      </c>
      <c r="F24" s="2">
        <v>13.5</v>
      </c>
      <c r="G24" s="2">
        <v>171.5</v>
      </c>
      <c r="H24" s="2">
        <v>6385000</v>
      </c>
    </row>
    <row r="25" spans="1:8" x14ac:dyDescent="0.25">
      <c r="A25" s="2" t="s">
        <v>15</v>
      </c>
      <c r="B25" s="2" t="s">
        <v>60</v>
      </c>
      <c r="C25" s="2">
        <v>102</v>
      </c>
      <c r="D25" s="2">
        <v>742</v>
      </c>
      <c r="E25" s="2">
        <v>13370000</v>
      </c>
      <c r="F25" s="2">
        <v>122.5</v>
      </c>
      <c r="G25" s="2">
        <v>891</v>
      </c>
      <c r="H25" s="2">
        <v>16280000</v>
      </c>
    </row>
    <row r="26" spans="1:8" x14ac:dyDescent="0.25">
      <c r="A26" s="2" t="s">
        <v>35</v>
      </c>
      <c r="B26" s="2" t="s">
        <v>60</v>
      </c>
      <c r="C26" s="2">
        <v>157.4</v>
      </c>
      <c r="D26" s="2">
        <v>992</v>
      </c>
      <c r="E26" s="2">
        <v>12712000</v>
      </c>
      <c r="F26" s="2">
        <v>98.4</v>
      </c>
      <c r="G26" s="2">
        <v>1248.5</v>
      </c>
      <c r="H26" s="2">
        <v>23142500</v>
      </c>
    </row>
    <row r="27" spans="1:8" x14ac:dyDescent="0.25">
      <c r="A27" s="2" t="s">
        <v>10</v>
      </c>
      <c r="B27" s="2" t="s">
        <v>60</v>
      </c>
      <c r="C27" s="2">
        <v>80.2</v>
      </c>
      <c r="D27" s="2">
        <v>396.5</v>
      </c>
      <c r="E27" s="2">
        <v>11615000</v>
      </c>
      <c r="F27" s="2">
        <v>68.2</v>
      </c>
      <c r="G27" s="2">
        <v>353</v>
      </c>
      <c r="H27" s="2">
        <v>11144934</v>
      </c>
    </row>
    <row r="28" spans="1:8" x14ac:dyDescent="0.25">
      <c r="A28" s="2" t="s">
        <v>48</v>
      </c>
      <c r="B28" s="2" t="s">
        <v>60</v>
      </c>
      <c r="C28" s="2">
        <v>4.51</v>
      </c>
      <c r="D28" s="2">
        <v>55.25</v>
      </c>
      <c r="E28" s="2">
        <v>7670966.6699999999</v>
      </c>
      <c r="F28" s="2">
        <v>2</v>
      </c>
      <c r="G28" s="2">
        <v>15</v>
      </c>
      <c r="H28" s="2">
        <v>150000</v>
      </c>
    </row>
    <row r="29" spans="1:8" x14ac:dyDescent="0.25">
      <c r="A29" s="2" t="s">
        <v>49</v>
      </c>
      <c r="B29" s="2" t="s">
        <v>60</v>
      </c>
      <c r="C29" s="2">
        <v>24</v>
      </c>
      <c r="D29" s="2">
        <v>210</v>
      </c>
      <c r="E29" s="2">
        <v>7200000</v>
      </c>
      <c r="F29" s="2">
        <v>19</v>
      </c>
      <c r="G29" s="2">
        <v>155</v>
      </c>
      <c r="H29" s="2">
        <v>5585714</v>
      </c>
    </row>
    <row r="30" spans="1:8" x14ac:dyDescent="0.25">
      <c r="A30" s="2" t="s">
        <v>16</v>
      </c>
      <c r="B30" s="2" t="s">
        <v>60</v>
      </c>
      <c r="C30" s="2">
        <v>8</v>
      </c>
      <c r="D30" s="2">
        <v>148</v>
      </c>
      <c r="E30" s="2">
        <v>6825000</v>
      </c>
      <c r="F30" s="2">
        <v>18</v>
      </c>
      <c r="G30" s="2">
        <v>91</v>
      </c>
      <c r="H30" s="2">
        <v>1820000</v>
      </c>
    </row>
    <row r="31" spans="1:8" x14ac:dyDescent="0.25">
      <c r="A31" s="2" t="s">
        <v>36</v>
      </c>
      <c r="B31" s="2" t="s">
        <v>60</v>
      </c>
      <c r="C31" s="2">
        <v>7.38</v>
      </c>
      <c r="D31" s="2">
        <v>111.5</v>
      </c>
      <c r="E31" s="2">
        <v>6348000</v>
      </c>
      <c r="F31" s="2">
        <v>7.75</v>
      </c>
      <c r="G31" s="2">
        <v>107.24000000000001</v>
      </c>
      <c r="H31" s="2">
        <v>6262200</v>
      </c>
    </row>
    <row r="32" spans="1:8" x14ac:dyDescent="0.25">
      <c r="A32" s="2" t="s">
        <v>42</v>
      </c>
      <c r="B32" s="2" t="s">
        <v>60</v>
      </c>
      <c r="C32" s="2">
        <v>28.21</v>
      </c>
      <c r="D32" s="2">
        <v>373.86</v>
      </c>
      <c r="E32" s="2">
        <v>5865003.1799999997</v>
      </c>
      <c r="F32" s="2">
        <v>13.61</v>
      </c>
      <c r="G32" s="2">
        <v>186.7</v>
      </c>
      <c r="H32" s="2">
        <v>6285200</v>
      </c>
    </row>
    <row r="33" spans="1:8" x14ac:dyDescent="0.25">
      <c r="A33" s="2" t="s">
        <v>30</v>
      </c>
      <c r="B33" s="2" t="s">
        <v>60</v>
      </c>
      <c r="C33" s="2">
        <v>33.5</v>
      </c>
      <c r="D33" s="2">
        <v>431</v>
      </c>
      <c r="E33" s="2">
        <v>4300000</v>
      </c>
      <c r="F33" s="2">
        <v>54.5</v>
      </c>
      <c r="G33" s="2">
        <v>435.5</v>
      </c>
      <c r="H33" s="2">
        <v>4540000</v>
      </c>
    </row>
    <row r="34" spans="1:8" x14ac:dyDescent="0.25">
      <c r="A34" s="2" t="s">
        <v>18</v>
      </c>
      <c r="B34" s="2" t="s">
        <v>60</v>
      </c>
      <c r="C34" s="2">
        <v>4.2</v>
      </c>
      <c r="D34" s="2">
        <v>90.6</v>
      </c>
      <c r="E34" s="2">
        <v>4191000</v>
      </c>
      <c r="F34" s="2">
        <v>3</v>
      </c>
      <c r="G34" s="2">
        <v>39</v>
      </c>
      <c r="H34" s="2">
        <v>1725000</v>
      </c>
    </row>
    <row r="35" spans="1:8" x14ac:dyDescent="0.25">
      <c r="A35" s="2" t="s">
        <v>28</v>
      </c>
      <c r="B35" s="2" t="s">
        <v>60</v>
      </c>
      <c r="C35" s="2">
        <v>7.1</v>
      </c>
      <c r="D35" s="2">
        <v>87.5</v>
      </c>
      <c r="E35" s="2">
        <v>3216500</v>
      </c>
      <c r="F35" s="2">
        <v>7</v>
      </c>
      <c r="G35" s="2">
        <v>90</v>
      </c>
      <c r="H35" s="2">
        <v>2699000</v>
      </c>
    </row>
    <row r="36" spans="1:8" x14ac:dyDescent="0.25">
      <c r="A36" s="2" t="s">
        <v>17</v>
      </c>
      <c r="B36" s="2" t="s">
        <v>60</v>
      </c>
      <c r="C36" s="2">
        <v>16.7</v>
      </c>
      <c r="D36" s="2">
        <v>146</v>
      </c>
      <c r="E36" s="2">
        <v>2910000</v>
      </c>
      <c r="F36" s="2">
        <v>16</v>
      </c>
      <c r="G36" s="2">
        <v>144</v>
      </c>
      <c r="H36" s="2">
        <v>2850000</v>
      </c>
    </row>
    <row r="37" spans="1:8" x14ac:dyDescent="0.25">
      <c r="A37" s="2" t="s">
        <v>37</v>
      </c>
      <c r="B37" s="2" t="s">
        <v>60</v>
      </c>
      <c r="C37" s="2">
        <v>13</v>
      </c>
      <c r="D37" s="2">
        <v>69</v>
      </c>
      <c r="E37" s="2">
        <v>2692000</v>
      </c>
      <c r="F37" s="2">
        <v>26</v>
      </c>
      <c r="G37" s="2">
        <v>154</v>
      </c>
      <c r="H37" s="2">
        <v>4276000</v>
      </c>
    </row>
    <row r="38" spans="1:8" x14ac:dyDescent="0.25">
      <c r="A38" s="2" t="s">
        <v>22</v>
      </c>
      <c r="B38" s="2" t="s">
        <v>60</v>
      </c>
      <c r="C38" s="2">
        <v>19</v>
      </c>
      <c r="D38" s="2">
        <v>125.4</v>
      </c>
      <c r="E38" s="2">
        <v>2113000</v>
      </c>
      <c r="F38" s="2">
        <v>17</v>
      </c>
      <c r="G38" s="2">
        <v>105</v>
      </c>
      <c r="H38" s="2">
        <v>2100000</v>
      </c>
    </row>
    <row r="39" spans="1:8" x14ac:dyDescent="0.25">
      <c r="A39" s="2" t="s">
        <v>43</v>
      </c>
      <c r="B39" s="2" t="s">
        <v>60</v>
      </c>
      <c r="C39" s="2">
        <v>8</v>
      </c>
      <c r="D39" s="2">
        <v>40</v>
      </c>
      <c r="E39" s="2">
        <v>1880000</v>
      </c>
      <c r="F39" s="2">
        <v>4</v>
      </c>
      <c r="G39" s="2">
        <v>35</v>
      </c>
      <c r="H39" s="2">
        <v>1650000</v>
      </c>
    </row>
    <row r="40" spans="1:8" x14ac:dyDescent="0.25">
      <c r="A40" s="2" t="s">
        <v>26</v>
      </c>
      <c r="B40" s="2" t="s">
        <v>60</v>
      </c>
      <c r="C40" s="2">
        <v>7.5</v>
      </c>
      <c r="D40" s="2">
        <v>133</v>
      </c>
      <c r="E40" s="2">
        <v>1730000</v>
      </c>
      <c r="F40" s="2">
        <v>3.5</v>
      </c>
      <c r="G40" s="2">
        <v>53</v>
      </c>
      <c r="H40" s="2">
        <v>800000</v>
      </c>
    </row>
    <row r="41" spans="1:8" x14ac:dyDescent="0.25">
      <c r="A41" s="2" t="s">
        <v>34</v>
      </c>
      <c r="B41" s="2" t="s">
        <v>60</v>
      </c>
      <c r="C41" s="2">
        <v>6.4</v>
      </c>
      <c r="D41" s="2">
        <v>12.8</v>
      </c>
      <c r="E41" s="2">
        <v>1270000</v>
      </c>
      <c r="F41" s="2">
        <v>9.1999999999999993</v>
      </c>
      <c r="G41" s="2">
        <v>18.8</v>
      </c>
      <c r="H41" s="2">
        <v>9060000</v>
      </c>
    </row>
    <row r="42" spans="1:8" x14ac:dyDescent="0.25">
      <c r="A42" s="2" t="s">
        <v>40</v>
      </c>
      <c r="B42" s="2" t="s">
        <v>60</v>
      </c>
      <c r="C42" s="2">
        <v>8</v>
      </c>
      <c r="D42" s="2">
        <v>72</v>
      </c>
      <c r="E42" s="2">
        <v>1000000</v>
      </c>
      <c r="F42" s="2">
        <v>8</v>
      </c>
      <c r="G42" s="2">
        <v>72</v>
      </c>
      <c r="H42" s="2">
        <v>1600000</v>
      </c>
    </row>
    <row r="43" spans="1:8" x14ac:dyDescent="0.25">
      <c r="A43" s="2" t="s">
        <v>23</v>
      </c>
      <c r="B43" s="2" t="s">
        <v>60</v>
      </c>
      <c r="C43" s="2">
        <v>5</v>
      </c>
      <c r="D43" s="2">
        <v>15</v>
      </c>
      <c r="E43" s="2">
        <v>750000</v>
      </c>
      <c r="F43" s="2">
        <v>4.75</v>
      </c>
      <c r="G43" s="2">
        <v>17.25</v>
      </c>
      <c r="H43" s="2">
        <v>862499.99999999988</v>
      </c>
    </row>
    <row r="44" spans="1:8" x14ac:dyDescent="0.25">
      <c r="A44" s="2" t="s">
        <v>29</v>
      </c>
      <c r="B44" s="2" t="s">
        <v>60</v>
      </c>
      <c r="C44" s="2">
        <v>3</v>
      </c>
      <c r="D44" s="2">
        <v>45</v>
      </c>
      <c r="E44" s="2">
        <v>729000</v>
      </c>
      <c r="F44" s="2">
        <v>2</v>
      </c>
      <c r="G44" s="2">
        <v>30</v>
      </c>
      <c r="H44" s="2">
        <v>486000</v>
      </c>
    </row>
    <row r="45" spans="1:8" x14ac:dyDescent="0.25">
      <c r="A45" s="2" t="s">
        <v>25</v>
      </c>
      <c r="B45" s="2" t="s">
        <v>60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x14ac:dyDescent="0.25">
      <c r="A46" s="2" t="s">
        <v>38</v>
      </c>
      <c r="B46" s="2" t="s">
        <v>60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x14ac:dyDescent="0.25">
      <c r="A47" s="2" t="s">
        <v>39</v>
      </c>
      <c r="B47" s="2" t="s">
        <v>60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1:8" x14ac:dyDescent="0.25">
      <c r="A48" s="2"/>
      <c r="B48" s="2"/>
      <c r="C48" s="2">
        <f t="shared" ref="C48:H48" si="0">SUM(C3:C47)</f>
        <v>8111.7258389261742</v>
      </c>
      <c r="D48" s="2">
        <f t="shared" si="0"/>
        <v>107591.21068119891</v>
      </c>
      <c r="E48" s="2">
        <f t="shared" si="0"/>
        <v>2205138840.3506331</v>
      </c>
      <c r="F48" s="2">
        <f t="shared" si="0"/>
        <v>9345.5350000000035</v>
      </c>
      <c r="G48" s="2">
        <f t="shared" si="0"/>
        <v>127781.63142857145</v>
      </c>
      <c r="H48" s="2">
        <f t="shared" si="0"/>
        <v>2102857542.4292808</v>
      </c>
    </row>
  </sheetData>
  <sortState ref="A2:AF46">
    <sortCondition descending="1" ref="E2:E46"/>
  </sortState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1" sqref="J1"/>
    </sheetView>
  </sheetViews>
  <sheetFormatPr defaultRowHeight="15" x14ac:dyDescent="0.25"/>
  <cols>
    <col min="2" max="4" width="9.28515625" bestFit="1" customWidth="1"/>
    <col min="7" max="21" width="9.28515625" bestFit="1" customWidth="1"/>
    <col min="22" max="22" width="10.5703125" bestFit="1" customWidth="1"/>
    <col min="23" max="25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92</v>
      </c>
      <c r="C2" s="2">
        <v>32</v>
      </c>
      <c r="D2" s="2">
        <v>4</v>
      </c>
      <c r="E2" s="2" t="s">
        <v>204</v>
      </c>
      <c r="F2" s="2" t="s">
        <v>205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</row>
    <row r="3" spans="1:32" x14ac:dyDescent="0.25">
      <c r="A3" s="2" t="s">
        <v>9</v>
      </c>
      <c r="B3" s="2">
        <v>92</v>
      </c>
      <c r="C3" s="2">
        <v>37</v>
      </c>
      <c r="D3" s="2">
        <v>4</v>
      </c>
      <c r="E3" s="2" t="s">
        <v>204</v>
      </c>
      <c r="F3" s="2" t="s">
        <v>205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</row>
    <row r="4" spans="1:32" x14ac:dyDescent="0.25">
      <c r="A4" s="2" t="s">
        <v>10</v>
      </c>
      <c r="B4" s="2">
        <v>92</v>
      </c>
      <c r="C4" s="2">
        <v>47</v>
      </c>
      <c r="D4" s="2">
        <v>4</v>
      </c>
      <c r="E4" s="2" t="s">
        <v>204</v>
      </c>
      <c r="F4" s="2" t="s">
        <v>205</v>
      </c>
      <c r="G4" s="2">
        <v>0.03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0.03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0.03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1">
        <v>0.03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</row>
    <row r="5" spans="1:32" x14ac:dyDescent="0.25">
      <c r="A5" s="2" t="s">
        <v>11</v>
      </c>
      <c r="B5" s="2">
        <v>92</v>
      </c>
      <c r="C5" s="2">
        <v>45</v>
      </c>
      <c r="D5" s="2">
        <v>4</v>
      </c>
      <c r="E5" s="2" t="s">
        <v>204</v>
      </c>
      <c r="F5" s="2" t="s">
        <v>205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</row>
    <row r="6" spans="1:32" x14ac:dyDescent="0.25">
      <c r="A6" s="2" t="s">
        <v>12</v>
      </c>
      <c r="B6" s="2">
        <v>92</v>
      </c>
      <c r="C6" s="2">
        <v>44</v>
      </c>
      <c r="D6" s="2">
        <v>4</v>
      </c>
      <c r="E6" s="2" t="s">
        <v>204</v>
      </c>
      <c r="F6" s="2" t="s">
        <v>205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</row>
    <row r="7" spans="1:32" x14ac:dyDescent="0.25">
      <c r="A7" s="2" t="s">
        <v>13</v>
      </c>
      <c r="B7" s="2">
        <v>92</v>
      </c>
      <c r="C7" s="2">
        <v>46</v>
      </c>
      <c r="D7" s="2">
        <v>4</v>
      </c>
      <c r="E7" s="2" t="s">
        <v>204</v>
      </c>
      <c r="F7" s="2" t="s">
        <v>205</v>
      </c>
      <c r="G7" s="2">
        <v>0.02</v>
      </c>
      <c r="H7" s="2">
        <v>0.02</v>
      </c>
      <c r="I7" s="2">
        <v>0</v>
      </c>
      <c r="J7" s="2">
        <v>0</v>
      </c>
      <c r="K7" s="2">
        <v>0</v>
      </c>
      <c r="L7" s="2">
        <v>0</v>
      </c>
      <c r="M7" s="2">
        <v>0.02</v>
      </c>
      <c r="N7" s="2">
        <v>0.02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0.4</v>
      </c>
      <c r="U7" s="2">
        <v>0.4</v>
      </c>
      <c r="V7" s="2">
        <v>40000</v>
      </c>
      <c r="W7" s="2">
        <v>0</v>
      </c>
      <c r="X7" s="2">
        <v>0</v>
      </c>
      <c r="Y7" s="2">
        <v>0</v>
      </c>
      <c r="Z7" s="1">
        <v>0.4</v>
      </c>
      <c r="AA7" s="1">
        <v>0.4</v>
      </c>
      <c r="AB7" s="1">
        <v>40000</v>
      </c>
      <c r="AC7" s="1">
        <v>0</v>
      </c>
      <c r="AD7" s="1">
        <v>0</v>
      </c>
      <c r="AE7" s="1">
        <v>0</v>
      </c>
      <c r="AF7" s="1">
        <v>0</v>
      </c>
    </row>
    <row r="8" spans="1:32" x14ac:dyDescent="0.25">
      <c r="A8" s="2" t="s">
        <v>14</v>
      </c>
      <c r="B8" s="2">
        <v>92</v>
      </c>
      <c r="C8" s="2">
        <v>31</v>
      </c>
      <c r="D8" s="2">
        <v>4</v>
      </c>
      <c r="E8" s="2" t="s">
        <v>204</v>
      </c>
      <c r="F8" s="2" t="s">
        <v>205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1:32" x14ac:dyDescent="0.25">
      <c r="A9" s="2" t="s">
        <v>15</v>
      </c>
      <c r="B9" s="2">
        <v>92</v>
      </c>
      <c r="C9" s="2">
        <v>13</v>
      </c>
      <c r="D9" s="2">
        <v>4</v>
      </c>
      <c r="E9" s="2" t="s">
        <v>204</v>
      </c>
      <c r="F9" s="2" t="s">
        <v>205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1:32" x14ac:dyDescent="0.25">
      <c r="A10" s="2" t="s">
        <v>16</v>
      </c>
      <c r="B10" s="2">
        <v>92</v>
      </c>
      <c r="C10" s="2">
        <v>23</v>
      </c>
      <c r="D10" s="2">
        <v>4</v>
      </c>
      <c r="E10" s="2" t="s">
        <v>204</v>
      </c>
      <c r="F10" s="2" t="s">
        <v>205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1:32" x14ac:dyDescent="0.25">
      <c r="A11" s="2" t="s">
        <v>17</v>
      </c>
      <c r="B11" s="2">
        <v>92</v>
      </c>
      <c r="C11" s="2">
        <v>19</v>
      </c>
      <c r="D11" s="2">
        <v>4</v>
      </c>
      <c r="E11" s="2" t="s">
        <v>204</v>
      </c>
      <c r="F11" s="2" t="s">
        <v>205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1:32" x14ac:dyDescent="0.25">
      <c r="A12" s="2" t="s">
        <v>18</v>
      </c>
      <c r="B12" s="2">
        <v>92</v>
      </c>
      <c r="C12" s="2">
        <v>36</v>
      </c>
      <c r="D12" s="2">
        <v>4</v>
      </c>
      <c r="E12" s="2" t="s">
        <v>204</v>
      </c>
      <c r="F12" s="2" t="s">
        <v>205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</row>
    <row r="13" spans="1:32" x14ac:dyDescent="0.25">
      <c r="A13" s="2" t="s">
        <v>19</v>
      </c>
      <c r="B13" s="2">
        <v>92</v>
      </c>
      <c r="C13" s="2">
        <v>9</v>
      </c>
      <c r="D13" s="2">
        <v>4</v>
      </c>
      <c r="E13" s="2" t="s">
        <v>204</v>
      </c>
      <c r="F13" s="2" t="s">
        <v>205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1:32" x14ac:dyDescent="0.25">
      <c r="A14" s="2" t="s">
        <v>20</v>
      </c>
      <c r="B14" s="2">
        <v>92</v>
      </c>
      <c r="C14" s="2">
        <v>38</v>
      </c>
      <c r="D14" s="2">
        <v>4</v>
      </c>
      <c r="E14" s="2" t="s">
        <v>204</v>
      </c>
      <c r="F14" s="2" t="s">
        <v>205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1:32" x14ac:dyDescent="0.25">
      <c r="A15" s="2" t="s">
        <v>21</v>
      </c>
      <c r="B15" s="2">
        <v>92</v>
      </c>
      <c r="C15" s="2">
        <v>8</v>
      </c>
      <c r="D15" s="2">
        <v>4</v>
      </c>
      <c r="E15" s="2" t="s">
        <v>204</v>
      </c>
      <c r="F15" s="2" t="s">
        <v>205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1:32" x14ac:dyDescent="0.25">
      <c r="A16" s="2" t="s">
        <v>22</v>
      </c>
      <c r="B16" s="2">
        <v>92</v>
      </c>
      <c r="C16" s="2">
        <v>34</v>
      </c>
      <c r="D16" s="2">
        <v>4</v>
      </c>
      <c r="E16" s="2" t="s">
        <v>204</v>
      </c>
      <c r="F16" s="2" t="s">
        <v>205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1:32" x14ac:dyDescent="0.25">
      <c r="A17" s="2" t="s">
        <v>23</v>
      </c>
      <c r="B17" s="2">
        <v>92</v>
      </c>
      <c r="C17" s="2">
        <v>10</v>
      </c>
      <c r="D17" s="2">
        <v>4</v>
      </c>
      <c r="E17" s="2" t="s">
        <v>204</v>
      </c>
      <c r="F17" s="2" t="s">
        <v>205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1:32" x14ac:dyDescent="0.25">
      <c r="A18" s="2" t="s">
        <v>24</v>
      </c>
      <c r="B18" s="2">
        <v>92</v>
      </c>
      <c r="C18" s="2">
        <v>16</v>
      </c>
      <c r="D18" s="2">
        <v>4</v>
      </c>
      <c r="E18" s="2" t="s">
        <v>204</v>
      </c>
      <c r="F18" s="2" t="s">
        <v>205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1:32" x14ac:dyDescent="0.25">
      <c r="A19" s="2" t="s">
        <v>25</v>
      </c>
      <c r="B19" s="2">
        <v>92</v>
      </c>
      <c r="C19" s="2">
        <v>24</v>
      </c>
      <c r="D19" s="2">
        <v>4</v>
      </c>
      <c r="E19" s="2" t="s">
        <v>204</v>
      </c>
      <c r="F19" s="2" t="s">
        <v>205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1:32" x14ac:dyDescent="0.25">
      <c r="A20" s="2" t="s">
        <v>26</v>
      </c>
      <c r="B20" s="2">
        <v>92</v>
      </c>
      <c r="C20" s="2">
        <v>7</v>
      </c>
      <c r="D20" s="2">
        <v>4</v>
      </c>
      <c r="E20" s="2" t="s">
        <v>204</v>
      </c>
      <c r="F20" s="2" t="s">
        <v>205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</row>
    <row r="21" spans="1:32" x14ac:dyDescent="0.25">
      <c r="A21" s="2" t="s">
        <v>27</v>
      </c>
      <c r="B21" s="2">
        <v>92</v>
      </c>
      <c r="C21" s="2">
        <v>5</v>
      </c>
      <c r="D21" s="2">
        <v>4</v>
      </c>
      <c r="E21" s="2" t="s">
        <v>204</v>
      </c>
      <c r="F21" s="2" t="s">
        <v>205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</row>
    <row r="22" spans="1:32" x14ac:dyDescent="0.25">
      <c r="A22" s="2" t="s">
        <v>28</v>
      </c>
      <c r="B22" s="2">
        <v>92</v>
      </c>
      <c r="C22" s="2">
        <v>30</v>
      </c>
      <c r="D22" s="2">
        <v>4</v>
      </c>
      <c r="E22" s="2" t="s">
        <v>204</v>
      </c>
      <c r="F22" s="2" t="s">
        <v>205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2" t="s">
        <v>29</v>
      </c>
      <c r="B23" s="2">
        <v>92</v>
      </c>
      <c r="C23" s="2">
        <v>39</v>
      </c>
      <c r="D23" s="2">
        <v>4</v>
      </c>
      <c r="E23" s="2" t="s">
        <v>204</v>
      </c>
      <c r="F23" s="2" t="s">
        <v>205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5">
      <c r="A24" s="2" t="s">
        <v>30</v>
      </c>
      <c r="B24" s="2">
        <v>92</v>
      </c>
      <c r="C24" s="2">
        <v>6</v>
      </c>
      <c r="D24" s="2">
        <v>4</v>
      </c>
      <c r="E24" s="2" t="s">
        <v>204</v>
      </c>
      <c r="F24" s="2" t="s">
        <v>205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</row>
    <row r="25" spans="1:32" x14ac:dyDescent="0.25">
      <c r="A25" s="2" t="s">
        <v>31</v>
      </c>
      <c r="B25" s="2">
        <v>92</v>
      </c>
      <c r="C25" s="2">
        <v>27</v>
      </c>
      <c r="D25" s="2">
        <v>4</v>
      </c>
      <c r="E25" s="2" t="s">
        <v>204</v>
      </c>
      <c r="F25" s="2" t="s">
        <v>205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</row>
    <row r="26" spans="1:32" x14ac:dyDescent="0.25">
      <c r="A26" s="2" t="s">
        <v>32</v>
      </c>
      <c r="B26" s="2">
        <v>92</v>
      </c>
      <c r="C26" s="2">
        <v>11</v>
      </c>
      <c r="D26" s="2">
        <v>4</v>
      </c>
      <c r="E26" s="2" t="s">
        <v>204</v>
      </c>
      <c r="F26" s="2" t="s">
        <v>205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</row>
    <row r="27" spans="1:32" x14ac:dyDescent="0.25">
      <c r="A27" s="2" t="s">
        <v>33</v>
      </c>
      <c r="B27" s="2">
        <v>92</v>
      </c>
      <c r="C27" s="2">
        <v>21</v>
      </c>
      <c r="D27" s="2">
        <v>4</v>
      </c>
      <c r="E27" s="2" t="s">
        <v>204</v>
      </c>
      <c r="F27" s="2" t="s">
        <v>205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</row>
    <row r="28" spans="1:32" x14ac:dyDescent="0.25">
      <c r="A28" s="2" t="s">
        <v>34</v>
      </c>
      <c r="B28" s="2">
        <v>92</v>
      </c>
      <c r="C28" s="2">
        <v>25</v>
      </c>
      <c r="D28" s="2">
        <v>4</v>
      </c>
      <c r="E28" s="2" t="s">
        <v>204</v>
      </c>
      <c r="F28" s="2" t="s">
        <v>205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</row>
    <row r="29" spans="1:32" x14ac:dyDescent="0.25">
      <c r="A29" s="2" t="s">
        <v>35</v>
      </c>
      <c r="B29" s="2">
        <v>92</v>
      </c>
      <c r="C29" s="2">
        <v>12</v>
      </c>
      <c r="D29" s="2">
        <v>4</v>
      </c>
      <c r="E29" s="2" t="s">
        <v>204</v>
      </c>
      <c r="F29" s="2" t="s">
        <v>205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</row>
    <row r="30" spans="1:32" x14ac:dyDescent="0.25">
      <c r="A30" s="2" t="s">
        <v>36</v>
      </c>
      <c r="B30" s="2">
        <v>92</v>
      </c>
      <c r="C30" s="2">
        <v>1</v>
      </c>
      <c r="D30" s="2">
        <v>4</v>
      </c>
      <c r="E30" s="2" t="s">
        <v>204</v>
      </c>
      <c r="F30" s="2" t="s">
        <v>205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</row>
    <row r="31" spans="1:32" x14ac:dyDescent="0.25">
      <c r="A31" s="2" t="s">
        <v>37</v>
      </c>
      <c r="B31" s="2">
        <v>92</v>
      </c>
      <c r="C31" s="2">
        <v>2</v>
      </c>
      <c r="D31" s="2">
        <v>4</v>
      </c>
      <c r="E31" s="2" t="s">
        <v>204</v>
      </c>
      <c r="F31" s="2" t="s">
        <v>205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</row>
    <row r="32" spans="1:32" x14ac:dyDescent="0.25">
      <c r="A32" s="2" t="s">
        <v>38</v>
      </c>
      <c r="B32" s="2">
        <v>92</v>
      </c>
      <c r="C32" s="2">
        <v>4</v>
      </c>
      <c r="D32" s="2">
        <v>4</v>
      </c>
      <c r="E32" s="2" t="s">
        <v>204</v>
      </c>
      <c r="F32" s="2" t="s">
        <v>205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</row>
    <row r="33" spans="1:32" x14ac:dyDescent="0.25">
      <c r="A33" s="2" t="s">
        <v>39</v>
      </c>
      <c r="B33" s="2">
        <v>92</v>
      </c>
      <c r="C33" s="2">
        <v>29</v>
      </c>
      <c r="D33" s="2">
        <v>4</v>
      </c>
      <c r="E33" s="2" t="s">
        <v>204</v>
      </c>
      <c r="F33" s="2" t="s">
        <v>205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</row>
    <row r="34" spans="1:32" x14ac:dyDescent="0.25">
      <c r="A34" s="2" t="s">
        <v>40</v>
      </c>
      <c r="B34" s="2">
        <v>92</v>
      </c>
      <c r="C34" s="2">
        <v>20</v>
      </c>
      <c r="D34" s="2">
        <v>4</v>
      </c>
      <c r="E34" s="2" t="s">
        <v>204</v>
      </c>
      <c r="F34" s="2" t="s">
        <v>205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</row>
    <row r="35" spans="1:32" x14ac:dyDescent="0.25">
      <c r="A35" s="2" t="s">
        <v>41</v>
      </c>
      <c r="B35" s="2">
        <v>92</v>
      </c>
      <c r="C35" s="2">
        <v>3</v>
      </c>
      <c r="D35" s="2">
        <v>4</v>
      </c>
      <c r="E35" s="2" t="s">
        <v>204</v>
      </c>
      <c r="F35" s="2" t="s">
        <v>205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</row>
    <row r="36" spans="1:32" x14ac:dyDescent="0.25">
      <c r="A36" s="2" t="s">
        <v>42</v>
      </c>
      <c r="B36" s="2">
        <v>92</v>
      </c>
      <c r="C36" s="2">
        <v>33</v>
      </c>
      <c r="D36" s="2">
        <v>4</v>
      </c>
      <c r="E36" s="2" t="s">
        <v>204</v>
      </c>
      <c r="F36" s="2" t="s">
        <v>205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</row>
    <row r="37" spans="1:32" x14ac:dyDescent="0.25">
      <c r="A37" s="2" t="s">
        <v>43</v>
      </c>
      <c r="B37" s="2">
        <v>92</v>
      </c>
      <c r="C37" s="2">
        <v>26</v>
      </c>
      <c r="D37" s="2">
        <v>4</v>
      </c>
      <c r="E37" s="2" t="s">
        <v>204</v>
      </c>
      <c r="F37" s="2" t="s">
        <v>205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</row>
    <row r="38" spans="1:32" x14ac:dyDescent="0.25">
      <c r="A38" s="2" t="s">
        <v>44</v>
      </c>
      <c r="B38" s="2">
        <v>92</v>
      </c>
      <c r="C38" s="2">
        <v>41</v>
      </c>
      <c r="D38" s="2">
        <v>4</v>
      </c>
      <c r="E38" s="2" t="s">
        <v>204</v>
      </c>
      <c r="F38" s="2" t="s">
        <v>205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</row>
    <row r="39" spans="1:32" x14ac:dyDescent="0.25">
      <c r="A39" s="2" t="s">
        <v>45</v>
      </c>
      <c r="B39" s="2">
        <v>92</v>
      </c>
      <c r="C39" s="2">
        <v>40</v>
      </c>
      <c r="D39" s="2">
        <v>4</v>
      </c>
      <c r="E39" s="2" t="s">
        <v>204</v>
      </c>
      <c r="F39" s="2" t="s">
        <v>205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</row>
    <row r="40" spans="1:32" x14ac:dyDescent="0.25">
      <c r="A40" s="2" t="s">
        <v>46</v>
      </c>
      <c r="B40" s="2">
        <v>92</v>
      </c>
      <c r="C40" s="2">
        <v>43</v>
      </c>
      <c r="D40" s="2">
        <v>4</v>
      </c>
      <c r="E40" s="2" t="s">
        <v>204</v>
      </c>
      <c r="F40" s="2" t="s">
        <v>205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</row>
    <row r="41" spans="1:32" x14ac:dyDescent="0.25">
      <c r="A41" s="2" t="s">
        <v>47</v>
      </c>
      <c r="B41" s="2">
        <v>92</v>
      </c>
      <c r="C41" s="2">
        <v>42</v>
      </c>
      <c r="D41" s="2">
        <v>4</v>
      </c>
      <c r="E41" s="2" t="s">
        <v>204</v>
      </c>
      <c r="F41" s="2" t="s">
        <v>205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2" spans="1:32" x14ac:dyDescent="0.25">
      <c r="A42" s="2" t="s">
        <v>48</v>
      </c>
      <c r="B42" s="2">
        <v>92</v>
      </c>
      <c r="C42" s="2">
        <v>28</v>
      </c>
      <c r="D42" s="2">
        <v>4</v>
      </c>
      <c r="E42" s="2" t="s">
        <v>204</v>
      </c>
      <c r="F42" s="2" t="s">
        <v>205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</row>
    <row r="43" spans="1:32" x14ac:dyDescent="0.25">
      <c r="A43" s="2" t="s">
        <v>49</v>
      </c>
      <c r="B43" s="2">
        <v>92</v>
      </c>
      <c r="C43" s="2">
        <v>35</v>
      </c>
      <c r="D43" s="2">
        <v>4</v>
      </c>
      <c r="E43" s="2" t="s">
        <v>204</v>
      </c>
      <c r="F43" s="2" t="s">
        <v>205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4" spans="1:32" x14ac:dyDescent="0.25">
      <c r="A44" s="2" t="s">
        <v>50</v>
      </c>
      <c r="B44" s="2">
        <v>92</v>
      </c>
      <c r="C44" s="2">
        <v>17</v>
      </c>
      <c r="D44" s="2">
        <v>4</v>
      </c>
      <c r="E44" s="2" t="s">
        <v>204</v>
      </c>
      <c r="F44" s="2" t="s">
        <v>205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</row>
    <row r="45" spans="1:32" x14ac:dyDescent="0.25">
      <c r="A45" s="2" t="s">
        <v>51</v>
      </c>
      <c r="B45" s="2">
        <v>92</v>
      </c>
      <c r="C45" s="2">
        <v>22</v>
      </c>
      <c r="D45" s="2">
        <v>4</v>
      </c>
      <c r="E45" s="2" t="s">
        <v>204</v>
      </c>
      <c r="F45" s="2" t="s">
        <v>205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6" spans="1:32" x14ac:dyDescent="0.25">
      <c r="A46" s="2" t="s">
        <v>52</v>
      </c>
      <c r="B46" s="2">
        <v>92</v>
      </c>
      <c r="C46" s="2">
        <v>18</v>
      </c>
      <c r="D46" s="2">
        <v>4</v>
      </c>
      <c r="E46" s="2" t="s">
        <v>204</v>
      </c>
      <c r="F46" s="2" t="s">
        <v>205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/>
    </row>
  </sheetData>
  <sortState ref="A2:Y46">
    <sortCondition descending="1" ref="O2:O46"/>
  </sortState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7" sqref="J7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37</v>
      </c>
      <c r="B2" s="2">
        <v>94</v>
      </c>
      <c r="C2" s="2">
        <v>2</v>
      </c>
      <c r="D2" s="2">
        <v>4</v>
      </c>
      <c r="E2" s="2" t="s">
        <v>206</v>
      </c>
      <c r="F2" s="2" t="s">
        <v>207</v>
      </c>
      <c r="G2" s="2">
        <v>3</v>
      </c>
      <c r="H2" s="2">
        <v>22</v>
      </c>
      <c r="I2" s="2">
        <v>2200000</v>
      </c>
      <c r="J2" s="2">
        <v>3</v>
      </c>
      <c r="K2" s="2">
        <v>18</v>
      </c>
      <c r="L2" s="2">
        <v>1720000</v>
      </c>
      <c r="M2" s="2">
        <v>6</v>
      </c>
      <c r="N2" s="2">
        <v>40</v>
      </c>
      <c r="O2" s="2">
        <v>3920000</v>
      </c>
      <c r="P2" s="2">
        <v>0</v>
      </c>
      <c r="Q2" s="2">
        <v>0</v>
      </c>
      <c r="R2" s="2">
        <v>0</v>
      </c>
      <c r="S2" s="2">
        <v>0</v>
      </c>
      <c r="T2" s="2">
        <v>1</v>
      </c>
      <c r="U2" s="2">
        <v>20</v>
      </c>
      <c r="V2" s="2">
        <v>2000000</v>
      </c>
      <c r="W2" s="2">
        <v>1</v>
      </c>
      <c r="X2" s="2">
        <v>16</v>
      </c>
      <c r="Y2" s="2">
        <v>1520000</v>
      </c>
      <c r="Z2" s="2">
        <v>2</v>
      </c>
      <c r="AA2" s="2">
        <v>36</v>
      </c>
      <c r="AB2" s="2">
        <v>3520000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18</v>
      </c>
      <c r="B3" s="2">
        <v>94</v>
      </c>
      <c r="C3" s="2">
        <v>36</v>
      </c>
      <c r="D3" s="2">
        <v>4</v>
      </c>
      <c r="E3" s="2" t="s">
        <v>206</v>
      </c>
      <c r="F3" s="2" t="s">
        <v>207</v>
      </c>
      <c r="G3" s="2">
        <v>33</v>
      </c>
      <c r="H3" s="2">
        <v>18.5</v>
      </c>
      <c r="I3" s="2">
        <v>2202500</v>
      </c>
      <c r="J3" s="2">
        <v>0</v>
      </c>
      <c r="K3" s="2">
        <v>8.5</v>
      </c>
      <c r="L3" s="2">
        <v>957500</v>
      </c>
      <c r="M3" s="2">
        <v>33</v>
      </c>
      <c r="N3" s="2">
        <v>27</v>
      </c>
      <c r="O3" s="2">
        <v>3160000</v>
      </c>
      <c r="P3" s="2">
        <v>0</v>
      </c>
      <c r="Q3" s="2">
        <v>0</v>
      </c>
      <c r="R3" s="2">
        <v>0</v>
      </c>
      <c r="S3" s="2">
        <v>0</v>
      </c>
      <c r="T3" s="2">
        <v>57</v>
      </c>
      <c r="U3" s="2">
        <v>33</v>
      </c>
      <c r="V3" s="2">
        <v>4143571</v>
      </c>
      <c r="W3" s="2">
        <v>6</v>
      </c>
      <c r="X3" s="2">
        <v>9</v>
      </c>
      <c r="Y3" s="2">
        <v>1025429</v>
      </c>
      <c r="Z3" s="2">
        <v>63</v>
      </c>
      <c r="AA3" s="2">
        <v>42</v>
      </c>
      <c r="AB3" s="2">
        <v>5169000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28</v>
      </c>
      <c r="B4" s="2">
        <v>94</v>
      </c>
      <c r="C4" s="2">
        <v>30</v>
      </c>
      <c r="D4" s="2">
        <v>4</v>
      </c>
      <c r="E4" s="2" t="s">
        <v>206</v>
      </c>
      <c r="F4" s="2" t="s">
        <v>207</v>
      </c>
      <c r="G4" s="2">
        <v>4</v>
      </c>
      <c r="H4" s="2">
        <v>8</v>
      </c>
      <c r="I4" s="2">
        <v>840000</v>
      </c>
      <c r="J4" s="2">
        <v>0</v>
      </c>
      <c r="K4" s="2">
        <v>0</v>
      </c>
      <c r="L4" s="2">
        <v>0</v>
      </c>
      <c r="M4" s="2">
        <v>4</v>
      </c>
      <c r="N4" s="2">
        <v>8</v>
      </c>
      <c r="O4" s="2">
        <v>840000</v>
      </c>
      <c r="P4" s="2">
        <v>0</v>
      </c>
      <c r="Q4" s="2">
        <v>0</v>
      </c>
      <c r="R4" s="2">
        <v>0</v>
      </c>
      <c r="S4" s="2">
        <v>0</v>
      </c>
      <c r="T4" s="2">
        <v>4</v>
      </c>
      <c r="U4" s="2">
        <v>6</v>
      </c>
      <c r="V4" s="2">
        <v>630000</v>
      </c>
      <c r="W4" s="2">
        <v>0</v>
      </c>
      <c r="X4" s="2">
        <v>4</v>
      </c>
      <c r="Y4" s="2">
        <v>420000</v>
      </c>
      <c r="Z4" s="2">
        <v>4</v>
      </c>
      <c r="AA4" s="2">
        <v>10</v>
      </c>
      <c r="AB4" s="2">
        <v>1050000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21</v>
      </c>
      <c r="B5" s="2">
        <v>94</v>
      </c>
      <c r="C5" s="2">
        <v>8</v>
      </c>
      <c r="D5" s="2">
        <v>4</v>
      </c>
      <c r="E5" s="2" t="s">
        <v>206</v>
      </c>
      <c r="F5" s="2" t="s">
        <v>207</v>
      </c>
      <c r="G5" s="2">
        <v>1</v>
      </c>
      <c r="H5" s="2">
        <v>2</v>
      </c>
      <c r="I5" s="2">
        <v>400000</v>
      </c>
      <c r="J5" s="2">
        <v>0</v>
      </c>
      <c r="K5" s="2">
        <v>0</v>
      </c>
      <c r="L5" s="2">
        <v>0</v>
      </c>
      <c r="M5" s="2">
        <v>1</v>
      </c>
      <c r="N5" s="2">
        <v>2</v>
      </c>
      <c r="O5" s="2">
        <v>400000</v>
      </c>
      <c r="P5" s="2">
        <v>0</v>
      </c>
      <c r="Q5" s="2">
        <v>0</v>
      </c>
      <c r="R5" s="2">
        <v>0</v>
      </c>
      <c r="S5" s="2">
        <v>0</v>
      </c>
      <c r="T5" s="2">
        <v>1</v>
      </c>
      <c r="U5" s="2">
        <v>2</v>
      </c>
      <c r="V5" s="2">
        <v>400000</v>
      </c>
      <c r="W5" s="2">
        <v>0</v>
      </c>
      <c r="X5" s="2">
        <v>0</v>
      </c>
      <c r="Y5" s="2">
        <v>0</v>
      </c>
      <c r="Z5" s="2">
        <v>1</v>
      </c>
      <c r="AA5" s="2">
        <v>2</v>
      </c>
      <c r="AB5" s="2">
        <v>400000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51</v>
      </c>
      <c r="B6" s="2">
        <v>94</v>
      </c>
      <c r="C6" s="2">
        <v>22</v>
      </c>
      <c r="D6" s="2">
        <v>4</v>
      </c>
      <c r="E6" s="2" t="s">
        <v>206</v>
      </c>
      <c r="F6" s="2" t="s">
        <v>207</v>
      </c>
      <c r="G6" s="2">
        <v>1</v>
      </c>
      <c r="H6" s="2">
        <v>5</v>
      </c>
      <c r="I6" s="2">
        <v>150000</v>
      </c>
      <c r="J6" s="2">
        <v>1</v>
      </c>
      <c r="K6" s="2">
        <v>5</v>
      </c>
      <c r="L6" s="2">
        <v>150000</v>
      </c>
      <c r="M6" s="2">
        <v>2</v>
      </c>
      <c r="N6" s="2">
        <v>10</v>
      </c>
      <c r="O6" s="2">
        <v>300000</v>
      </c>
      <c r="P6" s="2">
        <v>0</v>
      </c>
      <c r="Q6" s="2">
        <v>0</v>
      </c>
      <c r="R6" s="2">
        <v>0</v>
      </c>
      <c r="S6" s="2">
        <v>0</v>
      </c>
      <c r="T6" s="2"/>
      <c r="U6" s="2"/>
      <c r="V6" s="2"/>
      <c r="W6" s="2"/>
      <c r="X6" s="2"/>
      <c r="Y6" s="2"/>
      <c r="Z6" s="2">
        <v>1.7</v>
      </c>
      <c r="AA6" s="2">
        <v>8.5</v>
      </c>
      <c r="AB6" s="2">
        <v>255000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6</v>
      </c>
      <c r="B7" s="2">
        <v>94</v>
      </c>
      <c r="C7" s="2">
        <v>32</v>
      </c>
      <c r="D7" s="2">
        <v>4</v>
      </c>
      <c r="E7" s="2" t="s">
        <v>206</v>
      </c>
      <c r="F7" s="2" t="s">
        <v>207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9</v>
      </c>
      <c r="B8" s="2">
        <v>94</v>
      </c>
      <c r="C8" s="2">
        <v>37</v>
      </c>
      <c r="D8" s="2">
        <v>4</v>
      </c>
      <c r="E8" s="2" t="s">
        <v>206</v>
      </c>
      <c r="F8" s="2" t="s">
        <v>207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10</v>
      </c>
      <c r="B9" s="2">
        <v>94</v>
      </c>
      <c r="C9" s="2">
        <v>47</v>
      </c>
      <c r="D9" s="2">
        <v>4</v>
      </c>
      <c r="E9" s="2" t="s">
        <v>206</v>
      </c>
      <c r="F9" s="2" t="s">
        <v>207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11</v>
      </c>
      <c r="B10" s="2">
        <v>94</v>
      </c>
      <c r="C10" s="2">
        <v>45</v>
      </c>
      <c r="D10" s="2">
        <v>4</v>
      </c>
      <c r="E10" s="2" t="s">
        <v>206</v>
      </c>
      <c r="F10" s="2" t="s">
        <v>207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12</v>
      </c>
      <c r="B11" s="2">
        <v>94</v>
      </c>
      <c r="C11" s="2">
        <v>44</v>
      </c>
      <c r="D11" s="2">
        <v>4</v>
      </c>
      <c r="E11" s="2" t="s">
        <v>206</v>
      </c>
      <c r="F11" s="2" t="s">
        <v>207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1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13</v>
      </c>
      <c r="B12" s="2">
        <v>94</v>
      </c>
      <c r="C12" s="2">
        <v>46</v>
      </c>
      <c r="D12" s="2">
        <v>4</v>
      </c>
      <c r="E12" s="2" t="s">
        <v>206</v>
      </c>
      <c r="F12" s="2" t="s">
        <v>207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14</v>
      </c>
      <c r="B13" s="2">
        <v>94</v>
      </c>
      <c r="C13" s="2">
        <v>31</v>
      </c>
      <c r="D13" s="2">
        <v>4</v>
      </c>
      <c r="E13" s="2" t="s">
        <v>206</v>
      </c>
      <c r="F13" s="2" t="s">
        <v>207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15</v>
      </c>
      <c r="B14" s="2">
        <v>94</v>
      </c>
      <c r="C14" s="2">
        <v>13</v>
      </c>
      <c r="D14" s="2">
        <v>4</v>
      </c>
      <c r="E14" s="2" t="s">
        <v>206</v>
      </c>
      <c r="F14" s="2" t="s">
        <v>207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16</v>
      </c>
      <c r="B15" s="2">
        <v>94</v>
      </c>
      <c r="C15" s="2">
        <v>23</v>
      </c>
      <c r="D15" s="2">
        <v>4</v>
      </c>
      <c r="E15" s="2" t="s">
        <v>206</v>
      </c>
      <c r="F15" s="2" t="s">
        <v>207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17</v>
      </c>
      <c r="B16" s="2">
        <v>94</v>
      </c>
      <c r="C16" s="2">
        <v>19</v>
      </c>
      <c r="D16" s="2">
        <v>4</v>
      </c>
      <c r="E16" s="2" t="s">
        <v>206</v>
      </c>
      <c r="F16" s="2" t="s">
        <v>207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19</v>
      </c>
      <c r="B17" s="2">
        <v>94</v>
      </c>
      <c r="C17" s="2">
        <v>9</v>
      </c>
      <c r="D17" s="2">
        <v>4</v>
      </c>
      <c r="E17" s="2" t="s">
        <v>206</v>
      </c>
      <c r="F17" s="2" t="s">
        <v>207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20</v>
      </c>
      <c r="B18" s="2">
        <v>94</v>
      </c>
      <c r="C18" s="2">
        <v>38</v>
      </c>
      <c r="D18" s="2">
        <v>4</v>
      </c>
      <c r="E18" s="2" t="s">
        <v>206</v>
      </c>
      <c r="F18" s="2" t="s">
        <v>207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22</v>
      </c>
      <c r="B19" s="2">
        <v>94</v>
      </c>
      <c r="C19" s="2">
        <v>34</v>
      </c>
      <c r="D19" s="2">
        <v>4</v>
      </c>
      <c r="E19" s="2" t="s">
        <v>206</v>
      </c>
      <c r="F19" s="2" t="s">
        <v>207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23</v>
      </c>
      <c r="B20" s="2">
        <v>94</v>
      </c>
      <c r="C20" s="2">
        <v>10</v>
      </c>
      <c r="D20" s="2">
        <v>4</v>
      </c>
      <c r="E20" s="2" t="s">
        <v>206</v>
      </c>
      <c r="F20" s="2" t="s">
        <v>207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24</v>
      </c>
      <c r="B21" s="2">
        <v>94</v>
      </c>
      <c r="C21" s="2">
        <v>16</v>
      </c>
      <c r="D21" s="2">
        <v>4</v>
      </c>
      <c r="E21" s="2" t="s">
        <v>206</v>
      </c>
      <c r="F21" s="2" t="s">
        <v>207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25</v>
      </c>
      <c r="B22" s="2">
        <v>94</v>
      </c>
      <c r="C22" s="2">
        <v>24</v>
      </c>
      <c r="D22" s="2">
        <v>4</v>
      </c>
      <c r="E22" s="2" t="s">
        <v>206</v>
      </c>
      <c r="F22" s="2" t="s">
        <v>207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26</v>
      </c>
      <c r="B23" s="2">
        <v>94</v>
      </c>
      <c r="C23" s="2">
        <v>7</v>
      </c>
      <c r="D23" s="2">
        <v>4</v>
      </c>
      <c r="E23" s="2" t="s">
        <v>206</v>
      </c>
      <c r="F23" s="2" t="s">
        <v>207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27</v>
      </c>
      <c r="B24" s="2">
        <v>94</v>
      </c>
      <c r="C24" s="2">
        <v>5</v>
      </c>
      <c r="D24" s="2">
        <v>4</v>
      </c>
      <c r="E24" s="2" t="s">
        <v>206</v>
      </c>
      <c r="F24" s="2" t="s">
        <v>207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94</v>
      </c>
      <c r="C25" s="2">
        <v>39</v>
      </c>
      <c r="D25" s="2">
        <v>4</v>
      </c>
      <c r="E25" s="2" t="s">
        <v>206</v>
      </c>
      <c r="F25" s="2" t="s">
        <v>207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94</v>
      </c>
      <c r="C26" s="2">
        <v>6</v>
      </c>
      <c r="D26" s="2">
        <v>4</v>
      </c>
      <c r="E26" s="2" t="s">
        <v>206</v>
      </c>
      <c r="F26" s="2" t="s">
        <v>207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94</v>
      </c>
      <c r="C27" s="2">
        <v>27</v>
      </c>
      <c r="D27" s="2">
        <v>4</v>
      </c>
      <c r="E27" s="2" t="s">
        <v>206</v>
      </c>
      <c r="F27" s="2" t="s">
        <v>207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94</v>
      </c>
      <c r="C28" s="2">
        <v>11</v>
      </c>
      <c r="D28" s="2">
        <v>4</v>
      </c>
      <c r="E28" s="2" t="s">
        <v>206</v>
      </c>
      <c r="F28" s="2" t="s">
        <v>207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94</v>
      </c>
      <c r="C29" s="2">
        <v>21</v>
      </c>
      <c r="D29" s="2">
        <v>4</v>
      </c>
      <c r="E29" s="2" t="s">
        <v>206</v>
      </c>
      <c r="F29" s="2" t="s">
        <v>207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94</v>
      </c>
      <c r="C30" s="2">
        <v>25</v>
      </c>
      <c r="D30" s="2">
        <v>4</v>
      </c>
      <c r="E30" s="2" t="s">
        <v>206</v>
      </c>
      <c r="F30" s="2" t="s">
        <v>207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94</v>
      </c>
      <c r="C31" s="2">
        <v>12</v>
      </c>
      <c r="D31" s="2">
        <v>4</v>
      </c>
      <c r="E31" s="2" t="s">
        <v>206</v>
      </c>
      <c r="F31" s="2" t="s">
        <v>207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94</v>
      </c>
      <c r="C32" s="2">
        <v>1</v>
      </c>
      <c r="D32" s="2">
        <v>4</v>
      </c>
      <c r="E32" s="2" t="s">
        <v>206</v>
      </c>
      <c r="F32" s="2" t="s">
        <v>207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38</v>
      </c>
      <c r="B33" s="2">
        <v>94</v>
      </c>
      <c r="C33" s="2">
        <v>4</v>
      </c>
      <c r="D33" s="2">
        <v>4</v>
      </c>
      <c r="E33" s="2" t="s">
        <v>206</v>
      </c>
      <c r="F33" s="2" t="s">
        <v>207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94</v>
      </c>
      <c r="C34" s="2">
        <v>29</v>
      </c>
      <c r="D34" s="2">
        <v>4</v>
      </c>
      <c r="E34" s="2" t="s">
        <v>206</v>
      </c>
      <c r="F34" s="2" t="s">
        <v>207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94</v>
      </c>
      <c r="C35" s="2">
        <v>20</v>
      </c>
      <c r="D35" s="2">
        <v>4</v>
      </c>
      <c r="E35" s="2" t="s">
        <v>206</v>
      </c>
      <c r="F35" s="2" t="s">
        <v>207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94</v>
      </c>
      <c r="C36" s="2">
        <v>3</v>
      </c>
      <c r="D36" s="2">
        <v>4</v>
      </c>
      <c r="E36" s="2" t="s">
        <v>206</v>
      </c>
      <c r="F36" s="2" t="s">
        <v>207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42</v>
      </c>
      <c r="B37" s="2">
        <v>94</v>
      </c>
      <c r="C37" s="2">
        <v>33</v>
      </c>
      <c r="D37" s="2">
        <v>4</v>
      </c>
      <c r="E37" s="2" t="s">
        <v>206</v>
      </c>
      <c r="F37" s="2" t="s">
        <v>207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43</v>
      </c>
      <c r="B38" s="2">
        <v>94</v>
      </c>
      <c r="C38" s="2">
        <v>26</v>
      </c>
      <c r="D38" s="2">
        <v>4</v>
      </c>
      <c r="E38" s="2" t="s">
        <v>206</v>
      </c>
      <c r="F38" s="2" t="s">
        <v>207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/>
      <c r="U38" s="2"/>
      <c r="V38" s="2"/>
      <c r="W38" s="2"/>
      <c r="X38" s="2"/>
      <c r="Y38" s="2"/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44</v>
      </c>
      <c r="B39" s="2">
        <v>94</v>
      </c>
      <c r="C39" s="2">
        <v>41</v>
      </c>
      <c r="D39" s="2">
        <v>4</v>
      </c>
      <c r="E39" s="2" t="s">
        <v>206</v>
      </c>
      <c r="F39" s="2" t="s">
        <v>207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45</v>
      </c>
      <c r="B40" s="2">
        <v>94</v>
      </c>
      <c r="C40" s="2">
        <v>40</v>
      </c>
      <c r="D40" s="2">
        <v>4</v>
      </c>
      <c r="E40" s="2" t="s">
        <v>206</v>
      </c>
      <c r="F40" s="2" t="s">
        <v>207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46</v>
      </c>
      <c r="B41" s="2">
        <v>94</v>
      </c>
      <c r="C41" s="2">
        <v>43</v>
      </c>
      <c r="D41" s="2">
        <v>4</v>
      </c>
      <c r="E41" s="2" t="s">
        <v>206</v>
      </c>
      <c r="F41" s="2" t="s">
        <v>207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47</v>
      </c>
      <c r="B42" s="2">
        <v>94</v>
      </c>
      <c r="C42" s="2">
        <v>42</v>
      </c>
      <c r="D42" s="2">
        <v>4</v>
      </c>
      <c r="E42" s="2" t="s">
        <v>206</v>
      </c>
      <c r="F42" s="2" t="s">
        <v>207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48</v>
      </c>
      <c r="B43" s="2">
        <v>94</v>
      </c>
      <c r="C43" s="2">
        <v>28</v>
      </c>
      <c r="D43" s="2">
        <v>4</v>
      </c>
      <c r="E43" s="2" t="s">
        <v>206</v>
      </c>
      <c r="F43" s="2" t="s">
        <v>207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/>
      <c r="U43" s="2"/>
      <c r="V43" s="2"/>
      <c r="W43" s="2"/>
      <c r="X43" s="2"/>
      <c r="Y43" s="2"/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49</v>
      </c>
      <c r="B44" s="2">
        <v>94</v>
      </c>
      <c r="C44" s="2">
        <v>35</v>
      </c>
      <c r="D44" s="2">
        <v>4</v>
      </c>
      <c r="E44" s="2" t="s">
        <v>206</v>
      </c>
      <c r="F44" s="2" t="s">
        <v>207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50</v>
      </c>
      <c r="B45" s="2">
        <v>94</v>
      </c>
      <c r="C45" s="2">
        <v>17</v>
      </c>
      <c r="D45" s="2">
        <v>4</v>
      </c>
      <c r="E45" s="2" t="s">
        <v>206</v>
      </c>
      <c r="F45" s="2" t="s">
        <v>207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94</v>
      </c>
      <c r="C46" s="2">
        <v>18</v>
      </c>
      <c r="D46" s="2">
        <v>4</v>
      </c>
      <c r="E46" s="2" t="s">
        <v>206</v>
      </c>
      <c r="F46" s="2" t="s">
        <v>207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L18" sqref="L18"/>
    </sheetView>
  </sheetViews>
  <sheetFormatPr defaultRowHeight="15" x14ac:dyDescent="0.25"/>
  <cols>
    <col min="2" max="4" width="9.28515625" bestFit="1" customWidth="1"/>
    <col min="5" max="5" width="9.140625" customWidth="1"/>
    <col min="7" max="8" width="9.28515625" bestFit="1" customWidth="1"/>
    <col min="9" max="9" width="11.5703125" bestFit="1" customWidth="1"/>
    <col min="10" max="11" width="9.28515625" bestFit="1" customWidth="1"/>
    <col min="12" max="12" width="11.5703125" bestFit="1" customWidth="1"/>
    <col min="13" max="14" width="9.28515625" bestFit="1" customWidth="1"/>
    <col min="15" max="15" width="11.5703125" bestFit="1" customWidth="1"/>
    <col min="16" max="21" width="9.28515625" bestFit="1" customWidth="1"/>
    <col min="22" max="22" width="11.5703125" bestFit="1" customWidth="1"/>
    <col min="23" max="24" width="9.28515625" bestFit="1" customWidth="1"/>
    <col min="25" max="25" width="11.5703125" bestFit="1" customWidth="1"/>
    <col min="26" max="27" width="9.28515625" bestFit="1" customWidth="1"/>
    <col min="28" max="28" width="11.57031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10</v>
      </c>
      <c r="B2" s="2">
        <v>95</v>
      </c>
      <c r="C2" s="2">
        <v>47</v>
      </c>
      <c r="D2" s="2">
        <v>4</v>
      </c>
      <c r="E2" s="2" t="s">
        <v>208</v>
      </c>
      <c r="F2" s="2" t="s">
        <v>209</v>
      </c>
      <c r="G2" s="2">
        <v>2</v>
      </c>
      <c r="H2" s="2">
        <v>4</v>
      </c>
      <c r="I2" s="2">
        <v>400000</v>
      </c>
      <c r="J2" s="2">
        <v>0</v>
      </c>
      <c r="K2" s="2">
        <v>1</v>
      </c>
      <c r="L2" s="2">
        <v>100000</v>
      </c>
      <c r="M2" s="2">
        <v>2</v>
      </c>
      <c r="N2" s="2">
        <v>5</v>
      </c>
      <c r="O2" s="2">
        <v>500000</v>
      </c>
      <c r="P2" s="2">
        <v>0</v>
      </c>
      <c r="Q2" s="2">
        <v>0</v>
      </c>
      <c r="R2" s="2">
        <v>0</v>
      </c>
      <c r="S2" s="2">
        <v>0</v>
      </c>
      <c r="T2" s="2">
        <v>2</v>
      </c>
      <c r="U2" s="2">
        <v>4</v>
      </c>
      <c r="V2" s="2">
        <v>400000</v>
      </c>
      <c r="W2" s="2">
        <v>0</v>
      </c>
      <c r="X2" s="2">
        <v>0</v>
      </c>
      <c r="Y2" s="2">
        <v>0</v>
      </c>
      <c r="Z2" s="2">
        <v>2</v>
      </c>
      <c r="AA2" s="2">
        <v>4</v>
      </c>
      <c r="AB2" s="2">
        <v>400000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51</v>
      </c>
      <c r="B3" s="2">
        <v>95</v>
      </c>
      <c r="C3" s="2">
        <v>22</v>
      </c>
      <c r="D3" s="2">
        <v>4</v>
      </c>
      <c r="E3" s="2" t="s">
        <v>208</v>
      </c>
      <c r="F3" s="2" t="s">
        <v>209</v>
      </c>
      <c r="G3" s="2">
        <v>0.6</v>
      </c>
      <c r="H3" s="2">
        <v>4</v>
      </c>
      <c r="I3" s="2">
        <v>120000</v>
      </c>
      <c r="J3" s="2">
        <v>1</v>
      </c>
      <c r="K3" s="2">
        <v>9</v>
      </c>
      <c r="L3" s="2">
        <v>270000</v>
      </c>
      <c r="M3" s="2">
        <v>1.6</v>
      </c>
      <c r="N3" s="2">
        <v>13</v>
      </c>
      <c r="O3" s="2">
        <v>390000</v>
      </c>
      <c r="P3" s="2">
        <v>0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1.36</v>
      </c>
      <c r="AA3" s="2">
        <v>11.049999999999999</v>
      </c>
      <c r="AB3" s="2">
        <v>331500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11</v>
      </c>
      <c r="B4" s="2">
        <v>95</v>
      </c>
      <c r="C4" s="2">
        <v>45</v>
      </c>
      <c r="D4" s="2">
        <v>4</v>
      </c>
      <c r="E4" s="2" t="s">
        <v>208</v>
      </c>
      <c r="F4" s="2" t="s">
        <v>209</v>
      </c>
      <c r="G4" s="2">
        <v>6</v>
      </c>
      <c r="H4" s="2">
        <v>0.5</v>
      </c>
      <c r="I4" s="2">
        <v>100000</v>
      </c>
      <c r="J4" s="2">
        <v>1</v>
      </c>
      <c r="K4" s="2">
        <v>0.5</v>
      </c>
      <c r="L4" s="2">
        <v>150000</v>
      </c>
      <c r="M4" s="2">
        <v>7</v>
      </c>
      <c r="N4" s="2">
        <v>1</v>
      </c>
      <c r="O4" s="2">
        <v>250000</v>
      </c>
      <c r="P4" s="2">
        <v>0</v>
      </c>
      <c r="Q4" s="2">
        <v>0</v>
      </c>
      <c r="R4" s="2">
        <v>0</v>
      </c>
      <c r="S4" s="2">
        <v>0</v>
      </c>
      <c r="T4" s="2">
        <v>1</v>
      </c>
      <c r="U4" s="2">
        <v>0.5</v>
      </c>
      <c r="V4" s="2">
        <v>100000</v>
      </c>
      <c r="W4" s="2">
        <v>1</v>
      </c>
      <c r="X4" s="2">
        <v>0.5</v>
      </c>
      <c r="Y4" s="2">
        <v>150000</v>
      </c>
      <c r="Z4" s="2">
        <v>2</v>
      </c>
      <c r="AA4" s="2">
        <v>1</v>
      </c>
      <c r="AB4" s="2">
        <v>250000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50</v>
      </c>
      <c r="B5" s="2">
        <v>95</v>
      </c>
      <c r="C5" s="2">
        <v>17</v>
      </c>
      <c r="D5" s="2">
        <v>4</v>
      </c>
      <c r="E5" s="2" t="s">
        <v>208</v>
      </c>
      <c r="F5" s="2" t="s">
        <v>209</v>
      </c>
      <c r="G5" s="2">
        <v>1</v>
      </c>
      <c r="H5" s="2">
        <v>10</v>
      </c>
      <c r="I5" s="2">
        <v>100000</v>
      </c>
      <c r="J5" s="2">
        <v>1</v>
      </c>
      <c r="K5" s="2">
        <v>10</v>
      </c>
      <c r="L5" s="2">
        <v>100000</v>
      </c>
      <c r="M5" s="2">
        <v>2</v>
      </c>
      <c r="N5" s="2">
        <v>20</v>
      </c>
      <c r="O5" s="2">
        <v>200000</v>
      </c>
      <c r="P5" s="2">
        <v>0</v>
      </c>
      <c r="Q5" s="2">
        <v>0</v>
      </c>
      <c r="R5" s="2">
        <v>0</v>
      </c>
      <c r="S5" s="2">
        <v>0</v>
      </c>
      <c r="T5" s="2">
        <v>1</v>
      </c>
      <c r="U5" s="2">
        <v>10</v>
      </c>
      <c r="V5" s="2">
        <v>100000</v>
      </c>
      <c r="W5" s="2">
        <v>1</v>
      </c>
      <c r="X5" s="2">
        <v>10</v>
      </c>
      <c r="Y5" s="2">
        <v>100000</v>
      </c>
      <c r="Z5" s="2">
        <v>2</v>
      </c>
      <c r="AA5" s="2">
        <v>20</v>
      </c>
      <c r="AB5" s="2">
        <v>200000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13</v>
      </c>
      <c r="B6" s="2">
        <v>95</v>
      </c>
      <c r="C6" s="2">
        <v>46</v>
      </c>
      <c r="D6" s="2">
        <v>4</v>
      </c>
      <c r="E6" s="2" t="s">
        <v>208</v>
      </c>
      <c r="F6" s="2" t="s">
        <v>209</v>
      </c>
      <c r="G6" s="2">
        <v>1</v>
      </c>
      <c r="H6" s="2">
        <v>1</v>
      </c>
      <c r="I6" s="2">
        <v>15000</v>
      </c>
      <c r="J6" s="2">
        <v>1</v>
      </c>
      <c r="K6" s="2">
        <v>1</v>
      </c>
      <c r="L6" s="2">
        <v>15000</v>
      </c>
      <c r="M6" s="2">
        <v>2</v>
      </c>
      <c r="N6" s="2">
        <v>2</v>
      </c>
      <c r="O6" s="2">
        <v>30000</v>
      </c>
      <c r="P6" s="2">
        <v>0</v>
      </c>
      <c r="Q6" s="2">
        <v>0</v>
      </c>
      <c r="R6" s="2">
        <v>0</v>
      </c>
      <c r="S6" s="2">
        <v>0</v>
      </c>
      <c r="T6" s="2">
        <v>1.5999999999999999</v>
      </c>
      <c r="U6" s="2">
        <v>1.4000000000000001</v>
      </c>
      <c r="V6" s="2">
        <v>44000</v>
      </c>
      <c r="W6" s="2">
        <v>0</v>
      </c>
      <c r="X6" s="2">
        <v>0</v>
      </c>
      <c r="Y6" s="2">
        <v>0</v>
      </c>
      <c r="Z6" s="2">
        <v>1.5999999999999999</v>
      </c>
      <c r="AA6" s="2">
        <v>1.4000000000000001</v>
      </c>
      <c r="AB6" s="2">
        <v>44000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6</v>
      </c>
      <c r="B7" s="2">
        <v>95</v>
      </c>
      <c r="C7" s="2">
        <v>32</v>
      </c>
      <c r="D7" s="2">
        <v>4</v>
      </c>
      <c r="E7" s="2" t="s">
        <v>208</v>
      </c>
      <c r="F7" s="2" t="s">
        <v>209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9</v>
      </c>
      <c r="B8" s="2">
        <v>95</v>
      </c>
      <c r="C8" s="2">
        <v>37</v>
      </c>
      <c r="D8" s="2">
        <v>4</v>
      </c>
      <c r="E8" s="2" t="s">
        <v>208</v>
      </c>
      <c r="F8" s="2" t="s">
        <v>209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12</v>
      </c>
      <c r="B9" s="2">
        <v>95</v>
      </c>
      <c r="C9" s="2">
        <v>44</v>
      </c>
      <c r="D9" s="2">
        <v>4</v>
      </c>
      <c r="E9" s="2" t="s">
        <v>208</v>
      </c>
      <c r="F9" s="2" t="s">
        <v>209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95</v>
      </c>
      <c r="C10" s="2">
        <v>31</v>
      </c>
      <c r="D10" s="2">
        <v>4</v>
      </c>
      <c r="E10" s="2" t="s">
        <v>208</v>
      </c>
      <c r="F10" s="2" t="s">
        <v>209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95</v>
      </c>
      <c r="C11" s="2">
        <v>13</v>
      </c>
      <c r="D11" s="2">
        <v>4</v>
      </c>
      <c r="E11" s="2" t="s">
        <v>208</v>
      </c>
      <c r="F11" s="2" t="s">
        <v>209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95</v>
      </c>
      <c r="C12" s="2">
        <v>23</v>
      </c>
      <c r="D12" s="2">
        <v>4</v>
      </c>
      <c r="E12" s="2" t="s">
        <v>208</v>
      </c>
      <c r="F12" s="2" t="s">
        <v>209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95</v>
      </c>
      <c r="C13" s="2">
        <v>19</v>
      </c>
      <c r="D13" s="2">
        <v>4</v>
      </c>
      <c r="E13" s="2" t="s">
        <v>208</v>
      </c>
      <c r="F13" s="2" t="s">
        <v>209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95</v>
      </c>
      <c r="C14" s="2">
        <v>36</v>
      </c>
      <c r="D14" s="2">
        <v>4</v>
      </c>
      <c r="E14" s="2" t="s">
        <v>208</v>
      </c>
      <c r="F14" s="2" t="s">
        <v>209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95</v>
      </c>
      <c r="C15" s="2">
        <v>9</v>
      </c>
      <c r="D15" s="2">
        <v>4</v>
      </c>
      <c r="E15" s="2" t="s">
        <v>208</v>
      </c>
      <c r="F15" s="2" t="s">
        <v>209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20</v>
      </c>
      <c r="B16" s="2">
        <v>95</v>
      </c>
      <c r="C16" s="2">
        <v>38</v>
      </c>
      <c r="D16" s="2">
        <v>4</v>
      </c>
      <c r="E16" s="2" t="s">
        <v>208</v>
      </c>
      <c r="F16" s="2" t="s">
        <v>209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95</v>
      </c>
      <c r="C17" s="2">
        <v>8</v>
      </c>
      <c r="D17" s="2">
        <v>4</v>
      </c>
      <c r="E17" s="2" t="s">
        <v>208</v>
      </c>
      <c r="F17" s="2" t="s">
        <v>209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95</v>
      </c>
      <c r="C18" s="2">
        <v>34</v>
      </c>
      <c r="D18" s="2">
        <v>4</v>
      </c>
      <c r="E18" s="2" t="s">
        <v>208</v>
      </c>
      <c r="F18" s="2" t="s">
        <v>209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95</v>
      </c>
      <c r="C19" s="2">
        <v>10</v>
      </c>
      <c r="D19" s="2">
        <v>4</v>
      </c>
      <c r="E19" s="2" t="s">
        <v>208</v>
      </c>
      <c r="F19" s="2" t="s">
        <v>209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95</v>
      </c>
      <c r="C20" s="2">
        <v>16</v>
      </c>
      <c r="D20" s="2">
        <v>4</v>
      </c>
      <c r="E20" s="2" t="s">
        <v>208</v>
      </c>
      <c r="F20" s="2" t="s">
        <v>209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95</v>
      </c>
      <c r="C21" s="2">
        <v>24</v>
      </c>
      <c r="D21" s="2">
        <v>4</v>
      </c>
      <c r="E21" s="2" t="s">
        <v>208</v>
      </c>
      <c r="F21" s="2" t="s">
        <v>209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95</v>
      </c>
      <c r="C22" s="2">
        <v>7</v>
      </c>
      <c r="D22" s="2">
        <v>4</v>
      </c>
      <c r="E22" s="2" t="s">
        <v>208</v>
      </c>
      <c r="F22" s="2" t="s">
        <v>209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95</v>
      </c>
      <c r="C23" s="2">
        <v>5</v>
      </c>
      <c r="D23" s="2">
        <v>4</v>
      </c>
      <c r="E23" s="2" t="s">
        <v>208</v>
      </c>
      <c r="F23" s="2" t="s">
        <v>209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95</v>
      </c>
      <c r="C24" s="2">
        <v>30</v>
      </c>
      <c r="D24" s="2">
        <v>4</v>
      </c>
      <c r="E24" s="2" t="s">
        <v>208</v>
      </c>
      <c r="F24" s="2" t="s">
        <v>209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95</v>
      </c>
      <c r="C25" s="2">
        <v>39</v>
      </c>
      <c r="D25" s="2">
        <v>4</v>
      </c>
      <c r="E25" s="2" t="s">
        <v>208</v>
      </c>
      <c r="F25" s="2" t="s">
        <v>209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30</v>
      </c>
      <c r="B26" s="2">
        <v>95</v>
      </c>
      <c r="C26" s="2">
        <v>6</v>
      </c>
      <c r="D26" s="2">
        <v>4</v>
      </c>
      <c r="E26" s="2" t="s">
        <v>208</v>
      </c>
      <c r="F26" s="2" t="s">
        <v>209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31</v>
      </c>
      <c r="B27" s="2">
        <v>95</v>
      </c>
      <c r="C27" s="2">
        <v>27</v>
      </c>
      <c r="D27" s="2">
        <v>4</v>
      </c>
      <c r="E27" s="2" t="s">
        <v>208</v>
      </c>
      <c r="F27" s="2" t="s">
        <v>209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32</v>
      </c>
      <c r="B28" s="2">
        <v>95</v>
      </c>
      <c r="C28" s="2">
        <v>11</v>
      </c>
      <c r="D28" s="2">
        <v>4</v>
      </c>
      <c r="E28" s="2" t="s">
        <v>208</v>
      </c>
      <c r="F28" s="2" t="s">
        <v>209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33</v>
      </c>
      <c r="B29" s="2">
        <v>95</v>
      </c>
      <c r="C29" s="2">
        <v>21</v>
      </c>
      <c r="D29" s="2">
        <v>4</v>
      </c>
      <c r="E29" s="2" t="s">
        <v>208</v>
      </c>
      <c r="F29" s="2" t="s">
        <v>209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34</v>
      </c>
      <c r="B30" s="2">
        <v>95</v>
      </c>
      <c r="C30" s="2">
        <v>25</v>
      </c>
      <c r="D30" s="2">
        <v>4</v>
      </c>
      <c r="E30" s="2" t="s">
        <v>208</v>
      </c>
      <c r="F30" s="2" t="s">
        <v>209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35</v>
      </c>
      <c r="B31" s="2">
        <v>95</v>
      </c>
      <c r="C31" s="2">
        <v>12</v>
      </c>
      <c r="D31" s="2">
        <v>4</v>
      </c>
      <c r="E31" s="2" t="s">
        <v>208</v>
      </c>
      <c r="F31" s="2" t="s">
        <v>209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36</v>
      </c>
      <c r="B32" s="2">
        <v>95</v>
      </c>
      <c r="C32" s="2">
        <v>1</v>
      </c>
      <c r="D32" s="2">
        <v>4</v>
      </c>
      <c r="E32" s="2" t="s">
        <v>208</v>
      </c>
      <c r="F32" s="2" t="s">
        <v>209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/>
      <c r="U32" s="2"/>
      <c r="V32" s="2"/>
      <c r="W32" s="2"/>
      <c r="X32" s="2"/>
      <c r="Y32" s="2"/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37</v>
      </c>
      <c r="B33" s="2">
        <v>95</v>
      </c>
      <c r="C33" s="2">
        <v>2</v>
      </c>
      <c r="D33" s="2">
        <v>4</v>
      </c>
      <c r="E33" s="2" t="s">
        <v>208</v>
      </c>
      <c r="F33" s="2" t="s">
        <v>209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38</v>
      </c>
      <c r="B34" s="2">
        <v>95</v>
      </c>
      <c r="C34" s="2">
        <v>4</v>
      </c>
      <c r="D34" s="2">
        <v>4</v>
      </c>
      <c r="E34" s="2" t="s">
        <v>208</v>
      </c>
      <c r="F34" s="2" t="s">
        <v>209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39</v>
      </c>
      <c r="B35" s="2">
        <v>95</v>
      </c>
      <c r="C35" s="2">
        <v>29</v>
      </c>
      <c r="D35" s="2">
        <v>4</v>
      </c>
      <c r="E35" s="2" t="s">
        <v>208</v>
      </c>
      <c r="F35" s="2" t="s">
        <v>209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40</v>
      </c>
      <c r="B36" s="2">
        <v>95</v>
      </c>
      <c r="C36" s="2">
        <v>20</v>
      </c>
      <c r="D36" s="2">
        <v>4</v>
      </c>
      <c r="E36" s="2" t="s">
        <v>208</v>
      </c>
      <c r="F36" s="2" t="s">
        <v>209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41</v>
      </c>
      <c r="B37" s="2">
        <v>95</v>
      </c>
      <c r="C37" s="2">
        <v>3</v>
      </c>
      <c r="D37" s="2">
        <v>4</v>
      </c>
      <c r="E37" s="2" t="s">
        <v>208</v>
      </c>
      <c r="F37" s="2" t="s">
        <v>209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42</v>
      </c>
      <c r="B38" s="2">
        <v>95</v>
      </c>
      <c r="C38" s="2">
        <v>33</v>
      </c>
      <c r="D38" s="2">
        <v>4</v>
      </c>
      <c r="E38" s="2" t="s">
        <v>208</v>
      </c>
      <c r="F38" s="2" t="s">
        <v>209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43</v>
      </c>
      <c r="B39" s="2">
        <v>95</v>
      </c>
      <c r="C39" s="2">
        <v>26</v>
      </c>
      <c r="D39" s="2">
        <v>4</v>
      </c>
      <c r="E39" s="2" t="s">
        <v>208</v>
      </c>
      <c r="F39" s="2" t="s">
        <v>209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/>
      <c r="U39" s="2"/>
      <c r="V39" s="2"/>
      <c r="W39" s="2"/>
      <c r="X39" s="2"/>
      <c r="Y39" s="2"/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44</v>
      </c>
      <c r="B40" s="2">
        <v>95</v>
      </c>
      <c r="C40" s="2">
        <v>41</v>
      </c>
      <c r="D40" s="2">
        <v>4</v>
      </c>
      <c r="E40" s="2" t="s">
        <v>208</v>
      </c>
      <c r="F40" s="2" t="s">
        <v>209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45</v>
      </c>
      <c r="B41" s="2">
        <v>95</v>
      </c>
      <c r="C41" s="2">
        <v>40</v>
      </c>
      <c r="D41" s="2">
        <v>4</v>
      </c>
      <c r="E41" s="2" t="s">
        <v>208</v>
      </c>
      <c r="F41" s="2" t="s">
        <v>209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46</v>
      </c>
      <c r="B42" s="2">
        <v>95</v>
      </c>
      <c r="C42" s="2">
        <v>43</v>
      </c>
      <c r="D42" s="2">
        <v>4</v>
      </c>
      <c r="E42" s="2" t="s">
        <v>208</v>
      </c>
      <c r="F42" s="2" t="s">
        <v>209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47</v>
      </c>
      <c r="B43" s="2">
        <v>95</v>
      </c>
      <c r="C43" s="2">
        <v>42</v>
      </c>
      <c r="D43" s="2">
        <v>4</v>
      </c>
      <c r="E43" s="2" t="s">
        <v>208</v>
      </c>
      <c r="F43" s="2" t="s">
        <v>209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48</v>
      </c>
      <c r="B44" s="2">
        <v>95</v>
      </c>
      <c r="C44" s="2">
        <v>28</v>
      </c>
      <c r="D44" s="2">
        <v>4</v>
      </c>
      <c r="E44" s="2" t="s">
        <v>208</v>
      </c>
      <c r="F44" s="2" t="s">
        <v>209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/>
      <c r="U44" s="2"/>
      <c r="V44" s="2"/>
      <c r="W44" s="2"/>
      <c r="X44" s="2"/>
      <c r="Y44" s="2"/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49</v>
      </c>
      <c r="B45" s="2">
        <v>95</v>
      </c>
      <c r="C45" s="2">
        <v>35</v>
      </c>
      <c r="D45" s="2">
        <v>4</v>
      </c>
      <c r="E45" s="2" t="s">
        <v>208</v>
      </c>
      <c r="F45" s="2" t="s">
        <v>209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95</v>
      </c>
      <c r="C46" s="2">
        <v>18</v>
      </c>
      <c r="D46" s="2">
        <v>4</v>
      </c>
      <c r="E46" s="2" t="s">
        <v>208</v>
      </c>
      <c r="F46" s="2" t="s">
        <v>209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J9" sqref="J9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0.5703125" bestFit="1" customWidth="1"/>
    <col min="10" max="11" width="9.28515625" bestFit="1" customWidth="1"/>
    <col min="12" max="12" width="10.5703125" bestFit="1" customWidth="1"/>
    <col min="13" max="14" width="9.28515625" bestFit="1" customWidth="1"/>
    <col min="15" max="15" width="11.5703125" bestFit="1" customWidth="1"/>
    <col min="16" max="21" width="9.28515625" bestFit="1" customWidth="1"/>
    <col min="22" max="22" width="9.5703125" bestFit="1" customWidth="1"/>
    <col min="23" max="27" width="9.28515625" bestFit="1" customWidth="1"/>
    <col min="28" max="28" width="9.57031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35</v>
      </c>
      <c r="B2" s="2">
        <v>96</v>
      </c>
      <c r="C2" s="2">
        <v>12</v>
      </c>
      <c r="D2" s="2">
        <v>4</v>
      </c>
      <c r="E2" s="2" t="s">
        <v>210</v>
      </c>
      <c r="F2" s="2" t="s">
        <v>211</v>
      </c>
      <c r="G2" s="2">
        <v>1</v>
      </c>
      <c r="H2" s="2">
        <v>3</v>
      </c>
      <c r="I2" s="2">
        <v>60000</v>
      </c>
      <c r="J2" s="2">
        <v>1</v>
      </c>
      <c r="K2" s="2">
        <v>3</v>
      </c>
      <c r="L2" s="2">
        <v>60000</v>
      </c>
      <c r="M2" s="2">
        <v>2</v>
      </c>
      <c r="N2" s="2">
        <v>6</v>
      </c>
      <c r="O2" s="2">
        <v>120000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13</v>
      </c>
      <c r="B3" s="2">
        <v>96</v>
      </c>
      <c r="C3" s="2">
        <v>46</v>
      </c>
      <c r="D3" s="2">
        <v>4</v>
      </c>
      <c r="E3" s="2" t="s">
        <v>210</v>
      </c>
      <c r="F3" s="2" t="s">
        <v>211</v>
      </c>
      <c r="G3" s="2">
        <v>0.2</v>
      </c>
      <c r="H3" s="2">
        <v>0.1</v>
      </c>
      <c r="I3" s="2">
        <v>1000</v>
      </c>
      <c r="J3" s="2">
        <v>0.2</v>
      </c>
      <c r="K3" s="2">
        <v>0.2</v>
      </c>
      <c r="L3" s="2">
        <v>1000</v>
      </c>
      <c r="M3" s="2">
        <v>0.4</v>
      </c>
      <c r="N3" s="2">
        <v>0.30000000000000004</v>
      </c>
      <c r="O3" s="2">
        <v>2000</v>
      </c>
      <c r="P3" s="2">
        <v>0</v>
      </c>
      <c r="Q3" s="2">
        <v>0</v>
      </c>
      <c r="R3" s="2">
        <v>0</v>
      </c>
      <c r="S3" s="2">
        <v>0</v>
      </c>
      <c r="T3" s="2">
        <v>0.4</v>
      </c>
      <c r="U3" s="2">
        <v>0.2</v>
      </c>
      <c r="V3" s="2">
        <v>2000</v>
      </c>
      <c r="W3" s="2">
        <v>0</v>
      </c>
      <c r="X3" s="2">
        <v>0</v>
      </c>
      <c r="Y3" s="2">
        <v>0</v>
      </c>
      <c r="Z3" s="2">
        <v>0.4</v>
      </c>
      <c r="AA3" s="2">
        <v>0.2</v>
      </c>
      <c r="AB3" s="2">
        <v>2000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96</v>
      </c>
      <c r="C4" s="2">
        <v>32</v>
      </c>
      <c r="D4" s="2">
        <v>4</v>
      </c>
      <c r="E4" s="2" t="s">
        <v>210</v>
      </c>
      <c r="F4" s="2" t="s">
        <v>211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96</v>
      </c>
      <c r="C5" s="2">
        <v>37</v>
      </c>
      <c r="D5" s="2">
        <v>4</v>
      </c>
      <c r="E5" s="2" t="s">
        <v>210</v>
      </c>
      <c r="F5" s="2" t="s">
        <v>211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96</v>
      </c>
      <c r="C6" s="2">
        <v>47</v>
      </c>
      <c r="D6" s="2">
        <v>4</v>
      </c>
      <c r="E6" s="2" t="s">
        <v>210</v>
      </c>
      <c r="F6" s="2" t="s">
        <v>211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96</v>
      </c>
      <c r="C7" s="2">
        <v>45</v>
      </c>
      <c r="D7" s="2">
        <v>4</v>
      </c>
      <c r="E7" s="2" t="s">
        <v>210</v>
      </c>
      <c r="F7" s="2" t="s">
        <v>211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12</v>
      </c>
      <c r="B8" s="2">
        <v>96</v>
      </c>
      <c r="C8" s="2">
        <v>44</v>
      </c>
      <c r="D8" s="2">
        <v>4</v>
      </c>
      <c r="E8" s="2" t="s">
        <v>210</v>
      </c>
      <c r="F8" s="2" t="s">
        <v>211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96</v>
      </c>
      <c r="C9" s="2">
        <v>31</v>
      </c>
      <c r="D9" s="2">
        <v>4</v>
      </c>
      <c r="E9" s="2" t="s">
        <v>210</v>
      </c>
      <c r="F9" s="2" t="s">
        <v>211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96</v>
      </c>
      <c r="C10" s="2">
        <v>13</v>
      </c>
      <c r="D10" s="2">
        <v>4</v>
      </c>
      <c r="E10" s="2" t="s">
        <v>210</v>
      </c>
      <c r="F10" s="2" t="s">
        <v>211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96</v>
      </c>
      <c r="C11" s="2">
        <v>23</v>
      </c>
      <c r="D11" s="2">
        <v>4</v>
      </c>
      <c r="E11" s="2" t="s">
        <v>210</v>
      </c>
      <c r="F11" s="2" t="s">
        <v>211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96</v>
      </c>
      <c r="C12" s="2">
        <v>19</v>
      </c>
      <c r="D12" s="2">
        <v>4</v>
      </c>
      <c r="E12" s="2" t="s">
        <v>210</v>
      </c>
      <c r="F12" s="2" t="s">
        <v>211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96</v>
      </c>
      <c r="C13" s="2">
        <v>36</v>
      </c>
      <c r="D13" s="2">
        <v>4</v>
      </c>
      <c r="E13" s="2" t="s">
        <v>210</v>
      </c>
      <c r="F13" s="2" t="s">
        <v>211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96</v>
      </c>
      <c r="C14" s="2">
        <v>9</v>
      </c>
      <c r="D14" s="2">
        <v>4</v>
      </c>
      <c r="E14" s="2" t="s">
        <v>210</v>
      </c>
      <c r="F14" s="2" t="s">
        <v>211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96</v>
      </c>
      <c r="C15" s="2">
        <v>38</v>
      </c>
      <c r="D15" s="2">
        <v>4</v>
      </c>
      <c r="E15" s="2" t="s">
        <v>210</v>
      </c>
      <c r="F15" s="2" t="s">
        <v>211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96</v>
      </c>
      <c r="C16" s="2">
        <v>8</v>
      </c>
      <c r="D16" s="2">
        <v>4</v>
      </c>
      <c r="E16" s="2" t="s">
        <v>210</v>
      </c>
      <c r="F16" s="2" t="s">
        <v>211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96</v>
      </c>
      <c r="C17" s="2">
        <v>34</v>
      </c>
      <c r="D17" s="2">
        <v>4</v>
      </c>
      <c r="E17" s="2" t="s">
        <v>210</v>
      </c>
      <c r="F17" s="2" t="s">
        <v>211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96</v>
      </c>
      <c r="C18" s="2">
        <v>10</v>
      </c>
      <c r="D18" s="2">
        <v>4</v>
      </c>
      <c r="E18" s="2" t="s">
        <v>210</v>
      </c>
      <c r="F18" s="2" t="s">
        <v>211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96</v>
      </c>
      <c r="C19" s="2">
        <v>16</v>
      </c>
      <c r="D19" s="2">
        <v>4</v>
      </c>
      <c r="E19" s="2" t="s">
        <v>210</v>
      </c>
      <c r="F19" s="2" t="s">
        <v>211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96</v>
      </c>
      <c r="C20" s="2">
        <v>24</v>
      </c>
      <c r="D20" s="2">
        <v>4</v>
      </c>
      <c r="E20" s="2" t="s">
        <v>210</v>
      </c>
      <c r="F20" s="2" t="s">
        <v>211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96</v>
      </c>
      <c r="C21" s="2">
        <v>7</v>
      </c>
      <c r="D21" s="2">
        <v>4</v>
      </c>
      <c r="E21" s="2" t="s">
        <v>210</v>
      </c>
      <c r="F21" s="2" t="s">
        <v>211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96</v>
      </c>
      <c r="C22" s="2">
        <v>5</v>
      </c>
      <c r="D22" s="2">
        <v>4</v>
      </c>
      <c r="E22" s="2" t="s">
        <v>210</v>
      </c>
      <c r="F22" s="2" t="s">
        <v>211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96</v>
      </c>
      <c r="C23" s="2">
        <v>30</v>
      </c>
      <c r="D23" s="2">
        <v>4</v>
      </c>
      <c r="E23" s="2" t="s">
        <v>210</v>
      </c>
      <c r="F23" s="2" t="s">
        <v>211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96</v>
      </c>
      <c r="C24" s="2">
        <v>39</v>
      </c>
      <c r="D24" s="2">
        <v>4</v>
      </c>
      <c r="E24" s="2" t="s">
        <v>210</v>
      </c>
      <c r="F24" s="2" t="s">
        <v>211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96</v>
      </c>
      <c r="C25" s="2">
        <v>6</v>
      </c>
      <c r="D25" s="2">
        <v>4</v>
      </c>
      <c r="E25" s="2" t="s">
        <v>210</v>
      </c>
      <c r="F25" s="2" t="s">
        <v>211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96</v>
      </c>
      <c r="C26" s="2">
        <v>27</v>
      </c>
      <c r="D26" s="2">
        <v>4</v>
      </c>
      <c r="E26" s="2" t="s">
        <v>210</v>
      </c>
      <c r="F26" s="2" t="s">
        <v>211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96</v>
      </c>
      <c r="C27" s="2">
        <v>11</v>
      </c>
      <c r="D27" s="2">
        <v>4</v>
      </c>
      <c r="E27" s="2" t="s">
        <v>210</v>
      </c>
      <c r="F27" s="2" t="s">
        <v>211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96</v>
      </c>
      <c r="C28" s="2">
        <v>21</v>
      </c>
      <c r="D28" s="2">
        <v>4</v>
      </c>
      <c r="E28" s="2" t="s">
        <v>210</v>
      </c>
      <c r="F28" s="2" t="s">
        <v>211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96</v>
      </c>
      <c r="C29" s="2">
        <v>25</v>
      </c>
      <c r="D29" s="2">
        <v>4</v>
      </c>
      <c r="E29" s="2" t="s">
        <v>210</v>
      </c>
      <c r="F29" s="2" t="s">
        <v>211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96</v>
      </c>
      <c r="C30" s="2">
        <v>1</v>
      </c>
      <c r="D30" s="2">
        <v>4</v>
      </c>
      <c r="E30" s="2" t="s">
        <v>210</v>
      </c>
      <c r="F30" s="2" t="s">
        <v>211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96</v>
      </c>
      <c r="C31" s="2">
        <v>2</v>
      </c>
      <c r="D31" s="2">
        <v>4</v>
      </c>
      <c r="E31" s="2" t="s">
        <v>210</v>
      </c>
      <c r="F31" s="2" t="s">
        <v>211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96</v>
      </c>
      <c r="C32" s="2">
        <v>4</v>
      </c>
      <c r="D32" s="2">
        <v>4</v>
      </c>
      <c r="E32" s="2" t="s">
        <v>210</v>
      </c>
      <c r="F32" s="2" t="s">
        <v>211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96</v>
      </c>
      <c r="C33" s="2">
        <v>29</v>
      </c>
      <c r="D33" s="2">
        <v>4</v>
      </c>
      <c r="E33" s="2" t="s">
        <v>210</v>
      </c>
      <c r="F33" s="2" t="s">
        <v>211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96</v>
      </c>
      <c r="C34" s="2">
        <v>20</v>
      </c>
      <c r="D34" s="2">
        <v>4</v>
      </c>
      <c r="E34" s="2" t="s">
        <v>210</v>
      </c>
      <c r="F34" s="2" t="s">
        <v>211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96</v>
      </c>
      <c r="C35" s="2">
        <v>3</v>
      </c>
      <c r="D35" s="2">
        <v>4</v>
      </c>
      <c r="E35" s="2" t="s">
        <v>210</v>
      </c>
      <c r="F35" s="2" t="s">
        <v>211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96</v>
      </c>
      <c r="C36" s="2">
        <v>33</v>
      </c>
      <c r="D36" s="2">
        <v>4</v>
      </c>
      <c r="E36" s="2" t="s">
        <v>210</v>
      </c>
      <c r="F36" s="2" t="s">
        <v>211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96</v>
      </c>
      <c r="C37" s="2">
        <v>26</v>
      </c>
      <c r="D37" s="2">
        <v>4</v>
      </c>
      <c r="E37" s="2" t="s">
        <v>210</v>
      </c>
      <c r="F37" s="2" t="s">
        <v>211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96</v>
      </c>
      <c r="C38" s="2">
        <v>41</v>
      </c>
      <c r="D38" s="2">
        <v>4</v>
      </c>
      <c r="E38" s="2" t="s">
        <v>210</v>
      </c>
      <c r="F38" s="2" t="s">
        <v>211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96</v>
      </c>
      <c r="C39" s="2">
        <v>40</v>
      </c>
      <c r="D39" s="2">
        <v>4</v>
      </c>
      <c r="E39" s="2" t="s">
        <v>210</v>
      </c>
      <c r="F39" s="2" t="s">
        <v>211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96</v>
      </c>
      <c r="C40" s="2">
        <v>43</v>
      </c>
      <c r="D40" s="2">
        <v>4</v>
      </c>
      <c r="E40" s="2" t="s">
        <v>210</v>
      </c>
      <c r="F40" s="2" t="s">
        <v>211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96</v>
      </c>
      <c r="C41" s="2">
        <v>42</v>
      </c>
      <c r="D41" s="2">
        <v>4</v>
      </c>
      <c r="E41" s="2" t="s">
        <v>210</v>
      </c>
      <c r="F41" s="2" t="s">
        <v>211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96</v>
      </c>
      <c r="C42" s="2">
        <v>28</v>
      </c>
      <c r="D42" s="2">
        <v>4</v>
      </c>
      <c r="E42" s="2" t="s">
        <v>210</v>
      </c>
      <c r="F42" s="2" t="s">
        <v>211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96</v>
      </c>
      <c r="C43" s="2">
        <v>35</v>
      </c>
      <c r="D43" s="2">
        <v>4</v>
      </c>
      <c r="E43" s="2" t="s">
        <v>210</v>
      </c>
      <c r="F43" s="2" t="s">
        <v>211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96</v>
      </c>
      <c r="C44" s="2">
        <v>17</v>
      </c>
      <c r="D44" s="2">
        <v>4</v>
      </c>
      <c r="E44" s="2" t="s">
        <v>210</v>
      </c>
      <c r="F44" s="2" t="s">
        <v>211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96</v>
      </c>
      <c r="C45" s="2">
        <v>22</v>
      </c>
      <c r="D45" s="2">
        <v>4</v>
      </c>
      <c r="E45" s="2" t="s">
        <v>210</v>
      </c>
      <c r="F45" s="2" t="s">
        <v>211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96</v>
      </c>
      <c r="C46" s="2">
        <v>18</v>
      </c>
      <c r="D46" s="2">
        <v>4</v>
      </c>
      <c r="E46" s="2" t="s">
        <v>210</v>
      </c>
      <c r="F46" s="2" t="s">
        <v>211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3" sqref="I13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9.5703125" bestFit="1" customWidth="1"/>
    <col min="9" max="9" width="14.28515625" bestFit="1" customWidth="1"/>
    <col min="10" max="11" width="9.28515625" bestFit="1" customWidth="1"/>
    <col min="12" max="12" width="13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0" width="9.28515625" bestFit="1" customWidth="1"/>
    <col min="21" max="21" width="9.5703125" bestFit="1" customWidth="1"/>
    <col min="22" max="22" width="14.28515625" bestFit="1" customWidth="1"/>
    <col min="23" max="24" width="9.28515625" bestFit="1" customWidth="1"/>
    <col min="25" max="25" width="13.28515625" bestFit="1" customWidth="1"/>
    <col min="26" max="26" width="9.28515625" bestFit="1" customWidth="1"/>
    <col min="27" max="27" width="9.57031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21</v>
      </c>
      <c r="B2" s="2">
        <v>97</v>
      </c>
      <c r="C2" s="2">
        <v>8</v>
      </c>
      <c r="D2" s="2">
        <v>4</v>
      </c>
      <c r="E2" s="2" t="s">
        <v>212</v>
      </c>
      <c r="F2" s="2"/>
      <c r="G2" s="2">
        <v>150</v>
      </c>
      <c r="H2" s="2">
        <v>1040</v>
      </c>
      <c r="I2" s="2">
        <v>27200000</v>
      </c>
      <c r="J2" s="2">
        <v>9</v>
      </c>
      <c r="K2" s="2">
        <v>180</v>
      </c>
      <c r="L2" s="2">
        <v>1800000</v>
      </c>
      <c r="M2" s="2">
        <v>159</v>
      </c>
      <c r="N2" s="2">
        <v>1220</v>
      </c>
      <c r="O2" s="2">
        <v>29000000</v>
      </c>
      <c r="P2" s="2">
        <v>0</v>
      </c>
      <c r="Q2" s="2">
        <v>0</v>
      </c>
      <c r="R2" s="2">
        <v>0</v>
      </c>
      <c r="S2" s="2">
        <v>0</v>
      </c>
      <c r="T2" s="2">
        <v>170</v>
      </c>
      <c r="U2" s="2">
        <v>1440</v>
      </c>
      <c r="V2" s="2">
        <v>31200000</v>
      </c>
      <c r="W2" s="2">
        <v>25</v>
      </c>
      <c r="X2" s="2">
        <v>500</v>
      </c>
      <c r="Y2" s="2">
        <v>5000000</v>
      </c>
      <c r="Z2" s="2">
        <v>195</v>
      </c>
      <c r="AA2" s="2">
        <v>1940</v>
      </c>
      <c r="AB2" s="2">
        <v>36200000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12</v>
      </c>
      <c r="B3" s="2">
        <v>97</v>
      </c>
      <c r="C3" s="2">
        <v>44</v>
      </c>
      <c r="D3" s="2">
        <v>4</v>
      </c>
      <c r="E3" s="2" t="s">
        <v>212</v>
      </c>
      <c r="F3" s="2"/>
      <c r="G3" s="2">
        <v>2</v>
      </c>
      <c r="H3" s="2">
        <v>2</v>
      </c>
      <c r="I3" s="2">
        <v>400000</v>
      </c>
      <c r="J3" s="2">
        <v>20</v>
      </c>
      <c r="K3" s="2">
        <v>20</v>
      </c>
      <c r="L3" s="2">
        <v>2000000</v>
      </c>
      <c r="M3" s="2">
        <v>22</v>
      </c>
      <c r="N3" s="2">
        <v>22</v>
      </c>
      <c r="O3" s="2">
        <v>2400000</v>
      </c>
      <c r="P3" s="2">
        <v>0</v>
      </c>
      <c r="Q3" s="2">
        <v>0</v>
      </c>
      <c r="R3" s="2">
        <v>0</v>
      </c>
      <c r="S3" s="2">
        <v>0</v>
      </c>
      <c r="T3" s="2">
        <v>42</v>
      </c>
      <c r="U3" s="2">
        <v>2.5</v>
      </c>
      <c r="V3" s="2">
        <v>250000</v>
      </c>
      <c r="W3" s="2">
        <v>2</v>
      </c>
      <c r="X3" s="2">
        <v>1.5</v>
      </c>
      <c r="Y3" s="2">
        <v>125000</v>
      </c>
      <c r="Z3" s="2">
        <v>44</v>
      </c>
      <c r="AA3" s="2">
        <v>4</v>
      </c>
      <c r="AB3" s="2">
        <v>375000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20</v>
      </c>
      <c r="B4" s="2">
        <v>97</v>
      </c>
      <c r="C4" s="2">
        <v>38</v>
      </c>
      <c r="D4" s="2">
        <v>4</v>
      </c>
      <c r="E4" s="2" t="s">
        <v>212</v>
      </c>
      <c r="F4" s="2"/>
      <c r="G4" s="2">
        <v>1</v>
      </c>
      <c r="H4" s="2">
        <v>1</v>
      </c>
      <c r="I4" s="2">
        <v>120000</v>
      </c>
      <c r="J4" s="2">
        <v>1</v>
      </c>
      <c r="K4" s="2">
        <v>1</v>
      </c>
      <c r="L4" s="2">
        <v>120000</v>
      </c>
      <c r="M4" s="2">
        <v>2</v>
      </c>
      <c r="N4" s="2">
        <v>2</v>
      </c>
      <c r="O4" s="2">
        <v>240000</v>
      </c>
      <c r="P4" s="2">
        <v>0</v>
      </c>
      <c r="Q4" s="2">
        <v>0</v>
      </c>
      <c r="R4" s="2">
        <v>0</v>
      </c>
      <c r="S4" s="2">
        <v>0</v>
      </c>
      <c r="T4" s="2">
        <v>0.5</v>
      </c>
      <c r="U4" s="2">
        <v>0.17499999999999999</v>
      </c>
      <c r="V4" s="2">
        <v>26250</v>
      </c>
      <c r="W4" s="2">
        <v>0.5</v>
      </c>
      <c r="X4" s="2">
        <v>0.17499999999999999</v>
      </c>
      <c r="Y4" s="2">
        <v>26250</v>
      </c>
      <c r="Z4" s="2">
        <v>1</v>
      </c>
      <c r="AA4" s="2">
        <v>0.35</v>
      </c>
      <c r="AB4" s="2">
        <v>52500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6</v>
      </c>
      <c r="B5" s="2">
        <v>97</v>
      </c>
      <c r="C5" s="2">
        <v>32</v>
      </c>
      <c r="D5" s="2">
        <v>4</v>
      </c>
      <c r="E5" s="2" t="s">
        <v>212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9</v>
      </c>
      <c r="B6" s="2">
        <v>97</v>
      </c>
      <c r="C6" s="2">
        <v>37</v>
      </c>
      <c r="D6" s="2">
        <v>4</v>
      </c>
      <c r="E6" s="2" t="s">
        <v>212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10</v>
      </c>
      <c r="B7" s="2">
        <v>97</v>
      </c>
      <c r="C7" s="2">
        <v>47</v>
      </c>
      <c r="D7" s="2">
        <v>4</v>
      </c>
      <c r="E7" s="2" t="s">
        <v>212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11</v>
      </c>
      <c r="B8" s="2">
        <v>97</v>
      </c>
      <c r="C8" s="2">
        <v>45</v>
      </c>
      <c r="D8" s="2">
        <v>4</v>
      </c>
      <c r="E8" s="2" t="s">
        <v>212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13</v>
      </c>
      <c r="B9" s="2">
        <v>97</v>
      </c>
      <c r="C9" s="2">
        <v>46</v>
      </c>
      <c r="D9" s="2">
        <v>4</v>
      </c>
      <c r="E9" s="2" t="s">
        <v>212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14</v>
      </c>
      <c r="B10" s="2">
        <v>97</v>
      </c>
      <c r="C10" s="2">
        <v>31</v>
      </c>
      <c r="D10" s="2">
        <v>4</v>
      </c>
      <c r="E10" s="2" t="s">
        <v>212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15</v>
      </c>
      <c r="B11" s="2">
        <v>97</v>
      </c>
      <c r="C11" s="2">
        <v>13</v>
      </c>
      <c r="D11" s="2">
        <v>4</v>
      </c>
      <c r="E11" s="2" t="s">
        <v>212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16</v>
      </c>
      <c r="B12" s="2">
        <v>97</v>
      </c>
      <c r="C12" s="2">
        <v>23</v>
      </c>
      <c r="D12" s="2">
        <v>4</v>
      </c>
      <c r="E12" s="2" t="s">
        <v>212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17</v>
      </c>
      <c r="B13" s="2">
        <v>97</v>
      </c>
      <c r="C13" s="2">
        <v>19</v>
      </c>
      <c r="D13" s="2">
        <v>4</v>
      </c>
      <c r="E13" s="2" t="s">
        <v>212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18</v>
      </c>
      <c r="B14" s="2">
        <v>97</v>
      </c>
      <c r="C14" s="2">
        <v>36</v>
      </c>
      <c r="D14" s="2">
        <v>4</v>
      </c>
      <c r="E14" s="2" t="s">
        <v>212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19</v>
      </c>
      <c r="B15" s="2">
        <v>97</v>
      </c>
      <c r="C15" s="2">
        <v>9</v>
      </c>
      <c r="D15" s="2">
        <v>4</v>
      </c>
      <c r="E15" s="2" t="s">
        <v>212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97</v>
      </c>
      <c r="C16" s="2">
        <v>34</v>
      </c>
      <c r="D16" s="2">
        <v>4</v>
      </c>
      <c r="E16" s="2" t="s">
        <v>212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97</v>
      </c>
      <c r="C17" s="2">
        <v>10</v>
      </c>
      <c r="D17" s="2">
        <v>4</v>
      </c>
      <c r="E17" s="2" t="s">
        <v>212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97</v>
      </c>
      <c r="C18" s="2">
        <v>16</v>
      </c>
      <c r="D18" s="2">
        <v>4</v>
      </c>
      <c r="E18" s="2" t="s">
        <v>212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97</v>
      </c>
      <c r="C19" s="2">
        <v>24</v>
      </c>
      <c r="D19" s="2">
        <v>4</v>
      </c>
      <c r="E19" s="2" t="s">
        <v>212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97</v>
      </c>
      <c r="C20" s="2">
        <v>7</v>
      </c>
      <c r="D20" s="2">
        <v>4</v>
      </c>
      <c r="E20" s="2" t="s">
        <v>212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97</v>
      </c>
      <c r="C21" s="2">
        <v>5</v>
      </c>
      <c r="D21" s="2">
        <v>4</v>
      </c>
      <c r="E21" s="2" t="s">
        <v>212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97</v>
      </c>
      <c r="C22" s="2">
        <v>30</v>
      </c>
      <c r="D22" s="2"/>
      <c r="E22" s="2" t="s">
        <v>212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97</v>
      </c>
      <c r="C23" s="2">
        <v>39</v>
      </c>
      <c r="D23" s="2">
        <v>4</v>
      </c>
      <c r="E23" s="2" t="s">
        <v>212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97</v>
      </c>
      <c r="C24" s="2">
        <v>6</v>
      </c>
      <c r="D24" s="2">
        <v>4</v>
      </c>
      <c r="E24" s="2" t="s">
        <v>212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97</v>
      </c>
      <c r="C25" s="2">
        <v>27</v>
      </c>
      <c r="D25" s="2">
        <v>4</v>
      </c>
      <c r="E25" s="2" t="s">
        <v>212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97</v>
      </c>
      <c r="C26" s="2">
        <v>11</v>
      </c>
      <c r="D26" s="2">
        <v>4</v>
      </c>
      <c r="E26" s="2" t="s">
        <v>212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97</v>
      </c>
      <c r="C27" s="2">
        <v>21</v>
      </c>
      <c r="D27" s="2">
        <v>4</v>
      </c>
      <c r="E27" s="2" t="s">
        <v>212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97</v>
      </c>
      <c r="C28" s="2">
        <v>25</v>
      </c>
      <c r="D28" s="2">
        <v>4</v>
      </c>
      <c r="E28" s="2" t="s">
        <v>212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97</v>
      </c>
      <c r="C29" s="2">
        <v>12</v>
      </c>
      <c r="D29" s="2">
        <v>4</v>
      </c>
      <c r="E29" s="2" t="s">
        <v>212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97</v>
      </c>
      <c r="C30" s="2">
        <v>1</v>
      </c>
      <c r="D30" s="2">
        <v>4</v>
      </c>
      <c r="E30" s="2" t="s">
        <v>212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97</v>
      </c>
      <c r="C31" s="2">
        <v>2</v>
      </c>
      <c r="D31" s="2">
        <v>4</v>
      </c>
      <c r="E31" s="2" t="s">
        <v>212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97</v>
      </c>
      <c r="C32" s="2">
        <v>4</v>
      </c>
      <c r="D32" s="2">
        <v>4</v>
      </c>
      <c r="E32" s="2" t="s">
        <v>212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97</v>
      </c>
      <c r="C33" s="2">
        <v>29</v>
      </c>
      <c r="D33" s="2">
        <v>4</v>
      </c>
      <c r="E33" s="2" t="s">
        <v>212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97</v>
      </c>
      <c r="C34" s="2">
        <v>20</v>
      </c>
      <c r="D34" s="2">
        <v>4</v>
      </c>
      <c r="E34" s="2" t="s">
        <v>212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97</v>
      </c>
      <c r="C35" s="2">
        <v>3</v>
      </c>
      <c r="D35" s="2">
        <v>4</v>
      </c>
      <c r="E35" s="2" t="s">
        <v>212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97</v>
      </c>
      <c r="C36" s="2">
        <v>33</v>
      </c>
      <c r="D36" s="2">
        <v>4</v>
      </c>
      <c r="E36" s="2" t="s">
        <v>212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97</v>
      </c>
      <c r="C37" s="2">
        <v>26</v>
      </c>
      <c r="D37" s="2">
        <v>4</v>
      </c>
      <c r="E37" s="2" t="s">
        <v>212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97</v>
      </c>
      <c r="C38" s="2">
        <v>41</v>
      </c>
      <c r="D38" s="2">
        <v>4</v>
      </c>
      <c r="E38" s="2" t="s">
        <v>212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97</v>
      </c>
      <c r="C39" s="2">
        <v>40</v>
      </c>
      <c r="D39" s="2">
        <v>4</v>
      </c>
      <c r="E39" s="2" t="s">
        <v>212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97</v>
      </c>
      <c r="C40" s="2">
        <v>43</v>
      </c>
      <c r="D40" s="2">
        <v>4</v>
      </c>
      <c r="E40" s="2" t="s">
        <v>212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97</v>
      </c>
      <c r="C41" s="2">
        <v>42</v>
      </c>
      <c r="D41" s="2">
        <v>4</v>
      </c>
      <c r="E41" s="2" t="s">
        <v>212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97</v>
      </c>
      <c r="C42" s="2">
        <v>28</v>
      </c>
      <c r="D42" s="2">
        <v>4</v>
      </c>
      <c r="E42" s="2" t="s">
        <v>212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97</v>
      </c>
      <c r="C43" s="2">
        <v>35</v>
      </c>
      <c r="D43" s="2">
        <v>4</v>
      </c>
      <c r="E43" s="2" t="s">
        <v>212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97</v>
      </c>
      <c r="C44" s="2">
        <v>17</v>
      </c>
      <c r="D44" s="2">
        <v>4</v>
      </c>
      <c r="E44" s="2" t="s">
        <v>212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97</v>
      </c>
      <c r="C45" s="2">
        <v>22</v>
      </c>
      <c r="D45" s="2">
        <v>4</v>
      </c>
      <c r="E45" s="2" t="s">
        <v>212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97</v>
      </c>
      <c r="C46" s="2">
        <v>18</v>
      </c>
      <c r="D46" s="2">
        <v>4</v>
      </c>
      <c r="E46" s="2" t="s">
        <v>212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8" sqref="I8"/>
    </sheetView>
  </sheetViews>
  <sheetFormatPr defaultRowHeight="15" x14ac:dyDescent="0.25"/>
  <cols>
    <col min="2" max="4" width="9.28515625" bestFit="1" customWidth="1"/>
    <col min="7" max="7" width="9.28515625" bestFit="1" customWidth="1"/>
    <col min="8" max="8" width="9.5703125" bestFit="1" customWidth="1"/>
    <col min="9" max="9" width="14.28515625" bestFit="1" customWidth="1"/>
    <col min="10" max="13" width="9.28515625" bestFit="1" customWidth="1"/>
    <col min="14" max="14" width="9.5703125" bestFit="1" customWidth="1"/>
    <col min="15" max="15" width="14.28515625" bestFit="1" customWidth="1"/>
    <col min="16" max="20" width="9.28515625" bestFit="1" customWidth="1"/>
    <col min="21" max="21" width="9.5703125" bestFit="1" customWidth="1"/>
    <col min="22" max="22" width="14.28515625" bestFit="1" customWidth="1"/>
    <col min="23" max="26" width="9.28515625" bestFit="1" customWidth="1"/>
    <col min="27" max="27" width="9.57031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21</v>
      </c>
      <c r="B2" s="2">
        <v>98</v>
      </c>
      <c r="C2" s="2">
        <v>8</v>
      </c>
      <c r="D2" s="2">
        <v>4</v>
      </c>
      <c r="E2" s="2" t="s">
        <v>213</v>
      </c>
      <c r="F2" s="2"/>
      <c r="G2" s="2">
        <v>148</v>
      </c>
      <c r="H2" s="2">
        <v>1696</v>
      </c>
      <c r="I2" s="2">
        <v>70800000</v>
      </c>
      <c r="J2" s="2">
        <v>0</v>
      </c>
      <c r="K2" s="2">
        <v>0</v>
      </c>
      <c r="L2" s="2">
        <v>0</v>
      </c>
      <c r="M2" s="2">
        <v>148</v>
      </c>
      <c r="N2" s="2">
        <v>1696</v>
      </c>
      <c r="O2" s="2">
        <v>70800000</v>
      </c>
      <c r="P2" s="2">
        <v>0</v>
      </c>
      <c r="Q2" s="2">
        <v>0</v>
      </c>
      <c r="R2" s="2">
        <v>0</v>
      </c>
      <c r="S2" s="2">
        <v>0</v>
      </c>
      <c r="T2" s="2">
        <v>148</v>
      </c>
      <c r="U2" s="2">
        <v>1696</v>
      </c>
      <c r="V2" s="2">
        <v>70800000</v>
      </c>
      <c r="W2" s="2">
        <v>0</v>
      </c>
      <c r="X2" s="2">
        <v>0</v>
      </c>
      <c r="Y2" s="2">
        <v>0</v>
      </c>
      <c r="Z2" s="2">
        <v>148</v>
      </c>
      <c r="AA2" s="2">
        <v>1696</v>
      </c>
      <c r="AB2" s="2">
        <v>70800000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6</v>
      </c>
      <c r="B3" s="2">
        <v>98</v>
      </c>
      <c r="C3" s="2">
        <v>32</v>
      </c>
      <c r="D3" s="2">
        <v>4</v>
      </c>
      <c r="E3" s="2" t="s">
        <v>213</v>
      </c>
      <c r="F3" s="2"/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9</v>
      </c>
      <c r="B4" s="2">
        <v>98</v>
      </c>
      <c r="C4" s="2">
        <v>37</v>
      </c>
      <c r="D4" s="2">
        <v>4</v>
      </c>
      <c r="E4" s="2" t="s">
        <v>213</v>
      </c>
      <c r="F4" s="2"/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10</v>
      </c>
      <c r="B5" s="2">
        <v>98</v>
      </c>
      <c r="C5" s="2">
        <v>47</v>
      </c>
      <c r="D5" s="2">
        <v>4</v>
      </c>
      <c r="E5" s="2" t="s">
        <v>213</v>
      </c>
      <c r="F5" s="2"/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11</v>
      </c>
      <c r="B6" s="2">
        <v>98</v>
      </c>
      <c r="C6" s="2">
        <v>45</v>
      </c>
      <c r="D6" s="2">
        <v>4</v>
      </c>
      <c r="E6" s="2" t="s">
        <v>213</v>
      </c>
      <c r="F6" s="2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12</v>
      </c>
      <c r="B7" s="2">
        <v>98</v>
      </c>
      <c r="C7" s="2">
        <v>44</v>
      </c>
      <c r="D7" s="2">
        <v>4</v>
      </c>
      <c r="E7" s="2" t="s">
        <v>213</v>
      </c>
      <c r="F7" s="2"/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1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98</v>
      </c>
      <c r="C8" s="2">
        <v>46</v>
      </c>
      <c r="D8" s="2">
        <v>4</v>
      </c>
      <c r="E8" s="2" t="s">
        <v>213</v>
      </c>
      <c r="F8" s="2"/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98</v>
      </c>
      <c r="C9" s="2">
        <v>31</v>
      </c>
      <c r="D9" s="2">
        <v>4</v>
      </c>
      <c r="E9" s="2" t="s">
        <v>213</v>
      </c>
      <c r="F9" s="2"/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98</v>
      </c>
      <c r="C10" s="2">
        <v>13</v>
      </c>
      <c r="D10" s="2">
        <v>4</v>
      </c>
      <c r="E10" s="2" t="s">
        <v>213</v>
      </c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98</v>
      </c>
      <c r="C11" s="2">
        <v>23</v>
      </c>
      <c r="D11" s="2">
        <v>4</v>
      </c>
      <c r="E11" s="2" t="s">
        <v>213</v>
      </c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98</v>
      </c>
      <c r="C12" s="2">
        <v>19</v>
      </c>
      <c r="D12" s="2">
        <v>4</v>
      </c>
      <c r="E12" s="2" t="s">
        <v>213</v>
      </c>
      <c r="F12" s="2"/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98</v>
      </c>
      <c r="C13" s="2">
        <v>36</v>
      </c>
      <c r="D13" s="2">
        <v>4</v>
      </c>
      <c r="E13" s="2" t="s">
        <v>213</v>
      </c>
      <c r="F13" s="2"/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98</v>
      </c>
      <c r="C14" s="2">
        <v>9</v>
      </c>
      <c r="D14" s="2">
        <v>4</v>
      </c>
      <c r="E14" s="2" t="s">
        <v>213</v>
      </c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98</v>
      </c>
      <c r="C15" s="2">
        <v>38</v>
      </c>
      <c r="D15" s="2">
        <v>4</v>
      </c>
      <c r="E15" s="2" t="s">
        <v>213</v>
      </c>
      <c r="F15" s="2"/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98</v>
      </c>
      <c r="C16" s="2">
        <v>34</v>
      </c>
      <c r="D16" s="2">
        <v>4</v>
      </c>
      <c r="E16" s="2" t="s">
        <v>213</v>
      </c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98</v>
      </c>
      <c r="C17" s="2">
        <v>10</v>
      </c>
      <c r="D17" s="2">
        <v>4</v>
      </c>
      <c r="E17" s="2" t="s">
        <v>213</v>
      </c>
      <c r="F17" s="2"/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98</v>
      </c>
      <c r="C18" s="2">
        <v>16</v>
      </c>
      <c r="D18" s="2">
        <v>4</v>
      </c>
      <c r="E18" s="2" t="s">
        <v>213</v>
      </c>
      <c r="F18" s="2"/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98</v>
      </c>
      <c r="C19" s="2">
        <v>24</v>
      </c>
      <c r="D19" s="2">
        <v>4</v>
      </c>
      <c r="E19" s="2" t="s">
        <v>213</v>
      </c>
      <c r="F19" s="2"/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98</v>
      </c>
      <c r="C20" s="2">
        <v>7</v>
      </c>
      <c r="D20" s="2">
        <v>4</v>
      </c>
      <c r="E20" s="2" t="s">
        <v>213</v>
      </c>
      <c r="F20" s="2"/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98</v>
      </c>
      <c r="C21" s="2">
        <v>5</v>
      </c>
      <c r="D21" s="2">
        <v>4</v>
      </c>
      <c r="E21" s="2" t="s">
        <v>213</v>
      </c>
      <c r="F21" s="2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98</v>
      </c>
      <c r="C22" s="2">
        <v>30</v>
      </c>
      <c r="D22" s="2"/>
      <c r="E22" s="2" t="s">
        <v>213</v>
      </c>
      <c r="F22" s="2"/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98</v>
      </c>
      <c r="C23" s="2">
        <v>39</v>
      </c>
      <c r="D23" s="2">
        <v>4</v>
      </c>
      <c r="E23" s="2" t="s">
        <v>213</v>
      </c>
      <c r="F23" s="2"/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98</v>
      </c>
      <c r="C24" s="2">
        <v>6</v>
      </c>
      <c r="D24" s="2">
        <v>4</v>
      </c>
      <c r="E24" s="2" t="s">
        <v>213</v>
      </c>
      <c r="F24" s="2"/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98</v>
      </c>
      <c r="C25" s="2">
        <v>27</v>
      </c>
      <c r="D25" s="2">
        <v>4</v>
      </c>
      <c r="E25" s="2" t="s">
        <v>213</v>
      </c>
      <c r="F25" s="2"/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98</v>
      </c>
      <c r="C26" s="2">
        <v>11</v>
      </c>
      <c r="D26" s="2">
        <v>4</v>
      </c>
      <c r="E26" s="2" t="s">
        <v>213</v>
      </c>
      <c r="F26" s="2"/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98</v>
      </c>
      <c r="C27" s="2">
        <v>21</v>
      </c>
      <c r="D27" s="2">
        <v>4</v>
      </c>
      <c r="E27" s="2" t="s">
        <v>213</v>
      </c>
      <c r="F27" s="2"/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98</v>
      </c>
      <c r="C28" s="2">
        <v>25</v>
      </c>
      <c r="D28" s="2">
        <v>4</v>
      </c>
      <c r="E28" s="2" t="s">
        <v>213</v>
      </c>
      <c r="F28" s="2"/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98</v>
      </c>
      <c r="C29" s="2">
        <v>12</v>
      </c>
      <c r="D29" s="2">
        <v>4</v>
      </c>
      <c r="E29" s="2" t="s">
        <v>213</v>
      </c>
      <c r="F29" s="2"/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98</v>
      </c>
      <c r="C30" s="2">
        <v>1</v>
      </c>
      <c r="D30" s="2">
        <v>4</v>
      </c>
      <c r="E30" s="2" t="s">
        <v>213</v>
      </c>
      <c r="F30" s="2"/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98</v>
      </c>
      <c r="C31" s="2">
        <v>2</v>
      </c>
      <c r="D31" s="2">
        <v>4</v>
      </c>
      <c r="E31" s="2" t="s">
        <v>213</v>
      </c>
      <c r="F31" s="2"/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98</v>
      </c>
      <c r="C32" s="2">
        <v>4</v>
      </c>
      <c r="D32" s="2">
        <v>4</v>
      </c>
      <c r="E32" s="2" t="s">
        <v>213</v>
      </c>
      <c r="F32" s="2"/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98</v>
      </c>
      <c r="C33" s="2">
        <v>29</v>
      </c>
      <c r="D33" s="2">
        <v>4</v>
      </c>
      <c r="E33" s="2" t="s">
        <v>213</v>
      </c>
      <c r="F33" s="2"/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98</v>
      </c>
      <c r="C34" s="2">
        <v>20</v>
      </c>
      <c r="D34" s="2">
        <v>4</v>
      </c>
      <c r="E34" s="2" t="s">
        <v>213</v>
      </c>
      <c r="F34" s="2"/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98</v>
      </c>
      <c r="C35" s="2">
        <v>3</v>
      </c>
      <c r="D35" s="2">
        <v>4</v>
      </c>
      <c r="E35" s="2" t="s">
        <v>213</v>
      </c>
      <c r="F35" s="2"/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98</v>
      </c>
      <c r="C36" s="2">
        <v>33</v>
      </c>
      <c r="D36" s="2">
        <v>4</v>
      </c>
      <c r="E36" s="2" t="s">
        <v>213</v>
      </c>
      <c r="F36" s="2"/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98</v>
      </c>
      <c r="C37" s="2">
        <v>26</v>
      </c>
      <c r="D37" s="2">
        <v>4</v>
      </c>
      <c r="E37" s="2" t="s">
        <v>213</v>
      </c>
      <c r="F37" s="2"/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98</v>
      </c>
      <c r="C38" s="2">
        <v>41</v>
      </c>
      <c r="D38" s="2">
        <v>4</v>
      </c>
      <c r="E38" s="2" t="s">
        <v>213</v>
      </c>
      <c r="F38" s="2"/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98</v>
      </c>
      <c r="C39" s="2">
        <v>40</v>
      </c>
      <c r="D39" s="2">
        <v>4</v>
      </c>
      <c r="E39" s="2" t="s">
        <v>213</v>
      </c>
      <c r="F39" s="2"/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98</v>
      </c>
      <c r="C40" s="2">
        <v>43</v>
      </c>
      <c r="D40" s="2">
        <v>4</v>
      </c>
      <c r="E40" s="2" t="s">
        <v>213</v>
      </c>
      <c r="F40" s="2"/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98</v>
      </c>
      <c r="C41" s="2">
        <v>42</v>
      </c>
      <c r="D41" s="2">
        <v>4</v>
      </c>
      <c r="E41" s="2" t="s">
        <v>213</v>
      </c>
      <c r="F41" s="2"/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98</v>
      </c>
      <c r="C42" s="2">
        <v>28</v>
      </c>
      <c r="D42" s="2">
        <v>4</v>
      </c>
      <c r="E42" s="2" t="s">
        <v>213</v>
      </c>
      <c r="F42" s="2"/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98</v>
      </c>
      <c r="C43" s="2">
        <v>35</v>
      </c>
      <c r="D43" s="2">
        <v>4</v>
      </c>
      <c r="E43" s="2" t="s">
        <v>213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98</v>
      </c>
      <c r="C44" s="2">
        <v>17</v>
      </c>
      <c r="D44" s="2">
        <v>4</v>
      </c>
      <c r="E44" s="2" t="s">
        <v>213</v>
      </c>
      <c r="F44" s="2"/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98</v>
      </c>
      <c r="C45" s="2">
        <v>22</v>
      </c>
      <c r="D45" s="2">
        <v>4</v>
      </c>
      <c r="E45" s="2" t="s">
        <v>213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98</v>
      </c>
      <c r="C46" s="2">
        <v>18</v>
      </c>
      <c r="D46" s="2">
        <v>4</v>
      </c>
      <c r="E46" s="2" t="s">
        <v>213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8" sqref="I8"/>
    </sheetView>
  </sheetViews>
  <sheetFormatPr defaultRowHeight="15" x14ac:dyDescent="0.25"/>
  <cols>
    <col min="2" max="4" width="9.28515625" bestFit="1" customWidth="1"/>
    <col min="7" max="8" width="9.28515625" bestFit="1" customWidth="1"/>
    <col min="9" max="9" width="13.28515625" bestFit="1" customWidth="1"/>
    <col min="10" max="11" width="9.28515625" bestFit="1" customWidth="1"/>
    <col min="12" max="12" width="13.28515625" bestFit="1" customWidth="1"/>
    <col min="13" max="14" width="9.28515625" bestFit="1" customWidth="1"/>
    <col min="15" max="15" width="13.28515625" bestFit="1" customWidth="1"/>
    <col min="16" max="21" width="9.28515625" bestFit="1" customWidth="1"/>
    <col min="22" max="22" width="11.5703125" bestFit="1" customWidth="1"/>
    <col min="23" max="27" width="9.28515625" bestFit="1" customWidth="1"/>
    <col min="28" max="28" width="13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32</v>
      </c>
      <c r="B2" s="2">
        <v>99</v>
      </c>
      <c r="C2" s="2">
        <v>11</v>
      </c>
      <c r="D2" s="2">
        <v>4</v>
      </c>
      <c r="E2" s="2" t="s">
        <v>214</v>
      </c>
      <c r="F2" s="2" t="s">
        <v>215</v>
      </c>
      <c r="G2" s="2">
        <v>18</v>
      </c>
      <c r="H2" s="2">
        <v>123</v>
      </c>
      <c r="I2" s="2">
        <v>2460000</v>
      </c>
      <c r="J2" s="2">
        <v>6</v>
      </c>
      <c r="K2" s="2">
        <v>48</v>
      </c>
      <c r="L2" s="2">
        <v>1100000</v>
      </c>
      <c r="M2" s="2">
        <v>24</v>
      </c>
      <c r="N2" s="2">
        <v>171</v>
      </c>
      <c r="O2" s="2">
        <v>3560000</v>
      </c>
      <c r="P2" s="2">
        <v>0</v>
      </c>
      <c r="Q2" s="2">
        <v>0</v>
      </c>
      <c r="R2" s="2">
        <v>0</v>
      </c>
      <c r="S2" s="2">
        <v>0</v>
      </c>
      <c r="T2" s="2"/>
      <c r="U2" s="2"/>
      <c r="V2" s="2"/>
      <c r="W2" s="2"/>
      <c r="X2" s="2"/>
      <c r="Y2" s="2"/>
      <c r="Z2" s="2">
        <v>12</v>
      </c>
      <c r="AA2" s="2">
        <v>74</v>
      </c>
      <c r="AB2" s="2">
        <v>1580000</v>
      </c>
      <c r="AC2" s="2">
        <v>20</v>
      </c>
      <c r="AD2" s="2">
        <v>0</v>
      </c>
      <c r="AE2" s="2">
        <v>0</v>
      </c>
      <c r="AF2" s="2">
        <v>0</v>
      </c>
    </row>
    <row r="3" spans="1:32" x14ac:dyDescent="0.25">
      <c r="A3" s="2" t="s">
        <v>12</v>
      </c>
      <c r="B3" s="2">
        <v>99</v>
      </c>
      <c r="C3" s="2">
        <v>44</v>
      </c>
      <c r="D3" s="2">
        <v>4</v>
      </c>
      <c r="E3" s="2" t="s">
        <v>214</v>
      </c>
      <c r="F3" s="2" t="s">
        <v>215</v>
      </c>
      <c r="G3" s="2">
        <v>1</v>
      </c>
      <c r="H3" s="2">
        <v>0.5</v>
      </c>
      <c r="I3" s="2">
        <v>100000</v>
      </c>
      <c r="J3" s="2">
        <v>1</v>
      </c>
      <c r="K3" s="2">
        <v>0</v>
      </c>
      <c r="L3" s="2">
        <v>0</v>
      </c>
      <c r="M3" s="2">
        <v>2</v>
      </c>
      <c r="N3" s="2">
        <v>0.5</v>
      </c>
      <c r="O3" s="2">
        <v>100000</v>
      </c>
      <c r="P3" s="2">
        <v>0</v>
      </c>
      <c r="Q3" s="2">
        <v>0</v>
      </c>
      <c r="R3" s="2">
        <v>0</v>
      </c>
      <c r="S3" s="2">
        <v>0</v>
      </c>
      <c r="T3" s="2">
        <v>3</v>
      </c>
      <c r="U3" s="2">
        <v>0.5</v>
      </c>
      <c r="V3" s="2">
        <v>300000</v>
      </c>
      <c r="W3" s="2">
        <v>1</v>
      </c>
      <c r="X3" s="2">
        <v>0</v>
      </c>
      <c r="Y3" s="2">
        <v>0</v>
      </c>
      <c r="Z3" s="2">
        <v>4</v>
      </c>
      <c r="AA3" s="2">
        <v>0.5</v>
      </c>
      <c r="AB3" s="2">
        <v>300000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6</v>
      </c>
      <c r="B4" s="2">
        <v>99</v>
      </c>
      <c r="C4" s="2">
        <v>32</v>
      </c>
      <c r="D4" s="2">
        <v>4</v>
      </c>
      <c r="E4" s="2" t="s">
        <v>214</v>
      </c>
      <c r="F4" s="2" t="s">
        <v>215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9</v>
      </c>
      <c r="B5" s="2">
        <v>99</v>
      </c>
      <c r="C5" s="2">
        <v>37</v>
      </c>
      <c r="D5" s="2">
        <v>4</v>
      </c>
      <c r="E5" s="2" t="s">
        <v>214</v>
      </c>
      <c r="F5" s="2" t="s">
        <v>215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10</v>
      </c>
      <c r="B6" s="2">
        <v>99</v>
      </c>
      <c r="C6" s="2">
        <v>47</v>
      </c>
      <c r="D6" s="2">
        <v>4</v>
      </c>
      <c r="E6" s="2" t="s">
        <v>214</v>
      </c>
      <c r="F6" s="2" t="s">
        <v>215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11</v>
      </c>
      <c r="B7" s="2">
        <v>99</v>
      </c>
      <c r="C7" s="2">
        <v>45</v>
      </c>
      <c r="D7" s="2">
        <v>4</v>
      </c>
      <c r="E7" s="2" t="s">
        <v>214</v>
      </c>
      <c r="F7" s="2" t="s">
        <v>215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13</v>
      </c>
      <c r="B8" s="2">
        <v>99</v>
      </c>
      <c r="C8" s="2">
        <v>46</v>
      </c>
      <c r="D8" s="2">
        <v>4</v>
      </c>
      <c r="E8" s="2" t="s">
        <v>214</v>
      </c>
      <c r="F8" s="2" t="s">
        <v>215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14</v>
      </c>
      <c r="B9" s="2">
        <v>99</v>
      </c>
      <c r="C9" s="2">
        <v>31</v>
      </c>
      <c r="D9" s="2">
        <v>4</v>
      </c>
      <c r="E9" s="2" t="s">
        <v>214</v>
      </c>
      <c r="F9" s="2" t="s">
        <v>215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15</v>
      </c>
      <c r="B10" s="2">
        <v>99</v>
      </c>
      <c r="C10" s="2">
        <v>13</v>
      </c>
      <c r="D10" s="2">
        <v>4</v>
      </c>
      <c r="E10" s="2" t="s">
        <v>214</v>
      </c>
      <c r="F10" s="2" t="s">
        <v>215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16</v>
      </c>
      <c r="B11" s="2">
        <v>99</v>
      </c>
      <c r="C11" s="2">
        <v>23</v>
      </c>
      <c r="D11" s="2">
        <v>4</v>
      </c>
      <c r="E11" s="2" t="s">
        <v>214</v>
      </c>
      <c r="F11" s="2" t="s">
        <v>215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17</v>
      </c>
      <c r="B12" s="2">
        <v>99</v>
      </c>
      <c r="C12" s="2">
        <v>19</v>
      </c>
      <c r="D12" s="2">
        <v>4</v>
      </c>
      <c r="E12" s="2" t="s">
        <v>214</v>
      </c>
      <c r="F12" s="2" t="s">
        <v>215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18</v>
      </c>
      <c r="B13" s="2">
        <v>99</v>
      </c>
      <c r="C13" s="2">
        <v>36</v>
      </c>
      <c r="D13" s="2">
        <v>4</v>
      </c>
      <c r="E13" s="2" t="s">
        <v>214</v>
      </c>
      <c r="F13" s="2" t="s">
        <v>215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19</v>
      </c>
      <c r="B14" s="2">
        <v>99</v>
      </c>
      <c r="C14" s="2">
        <v>9</v>
      </c>
      <c r="D14" s="2">
        <v>4</v>
      </c>
      <c r="E14" s="2" t="s">
        <v>214</v>
      </c>
      <c r="F14" s="2" t="s">
        <v>215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20</v>
      </c>
      <c r="B15" s="2">
        <v>99</v>
      </c>
      <c r="C15" s="2">
        <v>38</v>
      </c>
      <c r="D15" s="2">
        <v>4</v>
      </c>
      <c r="E15" s="2" t="s">
        <v>214</v>
      </c>
      <c r="F15" s="2" t="s">
        <v>215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21</v>
      </c>
      <c r="B16" s="2">
        <v>99</v>
      </c>
      <c r="C16" s="2">
        <v>8</v>
      </c>
      <c r="D16" s="2">
        <v>4</v>
      </c>
      <c r="E16" s="2" t="s">
        <v>214</v>
      </c>
      <c r="F16" s="2" t="s">
        <v>215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22</v>
      </c>
      <c r="B17" s="2">
        <v>99</v>
      </c>
      <c r="C17" s="2">
        <v>34</v>
      </c>
      <c r="D17" s="2">
        <v>4</v>
      </c>
      <c r="E17" s="2" t="s">
        <v>214</v>
      </c>
      <c r="F17" s="2" t="s">
        <v>215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23</v>
      </c>
      <c r="B18" s="2">
        <v>99</v>
      </c>
      <c r="C18" s="2">
        <v>10</v>
      </c>
      <c r="D18" s="2">
        <v>4</v>
      </c>
      <c r="E18" s="2" t="s">
        <v>214</v>
      </c>
      <c r="F18" s="2" t="s">
        <v>215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24</v>
      </c>
      <c r="B19" s="2">
        <v>99</v>
      </c>
      <c r="C19" s="2">
        <v>16</v>
      </c>
      <c r="D19" s="2">
        <v>4</v>
      </c>
      <c r="E19" s="2" t="s">
        <v>214</v>
      </c>
      <c r="F19" s="2" t="s">
        <v>215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25</v>
      </c>
      <c r="B20" s="2">
        <v>99</v>
      </c>
      <c r="C20" s="2">
        <v>24</v>
      </c>
      <c r="D20" s="2">
        <v>4</v>
      </c>
      <c r="E20" s="2" t="s">
        <v>214</v>
      </c>
      <c r="F20" s="2" t="s">
        <v>215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26</v>
      </c>
      <c r="B21" s="2">
        <v>99</v>
      </c>
      <c r="C21" s="2">
        <v>7</v>
      </c>
      <c r="D21" s="2">
        <v>4</v>
      </c>
      <c r="E21" s="2" t="s">
        <v>214</v>
      </c>
      <c r="F21" s="2" t="s">
        <v>215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27</v>
      </c>
      <c r="B22" s="2">
        <v>99</v>
      </c>
      <c r="C22" s="2">
        <v>5</v>
      </c>
      <c r="D22" s="2">
        <v>4</v>
      </c>
      <c r="E22" s="2" t="s">
        <v>214</v>
      </c>
      <c r="F22" s="2" t="s">
        <v>215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28</v>
      </c>
      <c r="B23" s="2">
        <v>99</v>
      </c>
      <c r="C23" s="2">
        <v>30</v>
      </c>
      <c r="D23" s="2"/>
      <c r="E23" s="2" t="s">
        <v>214</v>
      </c>
      <c r="F23" s="2" t="s">
        <v>215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29</v>
      </c>
      <c r="B24" s="2">
        <v>99</v>
      </c>
      <c r="C24" s="2">
        <v>39</v>
      </c>
      <c r="D24" s="2">
        <v>4</v>
      </c>
      <c r="E24" s="2" t="s">
        <v>214</v>
      </c>
      <c r="F24" s="2" t="s">
        <v>215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30</v>
      </c>
      <c r="B25" s="2">
        <v>99</v>
      </c>
      <c r="C25" s="2">
        <v>6</v>
      </c>
      <c r="D25" s="2">
        <v>4</v>
      </c>
      <c r="E25" s="2" t="s">
        <v>214</v>
      </c>
      <c r="F25" s="2" t="s">
        <v>215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99</v>
      </c>
      <c r="C26" s="2">
        <v>27</v>
      </c>
      <c r="D26" s="2">
        <v>4</v>
      </c>
      <c r="E26" s="2" t="s">
        <v>214</v>
      </c>
      <c r="F26" s="2" t="s">
        <v>215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99</v>
      </c>
      <c r="C27" s="2">
        <v>21</v>
      </c>
      <c r="D27" s="2">
        <v>4</v>
      </c>
      <c r="E27" s="2" t="s">
        <v>214</v>
      </c>
      <c r="F27" s="2" t="s">
        <v>215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99</v>
      </c>
      <c r="C28" s="2">
        <v>25</v>
      </c>
      <c r="D28" s="2">
        <v>4</v>
      </c>
      <c r="E28" s="2" t="s">
        <v>214</v>
      </c>
      <c r="F28" s="2" t="s">
        <v>215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99</v>
      </c>
      <c r="C29" s="2">
        <v>12</v>
      </c>
      <c r="D29" s="2">
        <v>4</v>
      </c>
      <c r="E29" s="2" t="s">
        <v>214</v>
      </c>
      <c r="F29" s="2" t="s">
        <v>215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99</v>
      </c>
      <c r="C30" s="2">
        <v>1</v>
      </c>
      <c r="D30" s="2">
        <v>4</v>
      </c>
      <c r="E30" s="2" t="s">
        <v>214</v>
      </c>
      <c r="F30" s="2" t="s">
        <v>215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99</v>
      </c>
      <c r="C31" s="2">
        <v>2</v>
      </c>
      <c r="D31" s="2">
        <v>4</v>
      </c>
      <c r="E31" s="2" t="s">
        <v>214</v>
      </c>
      <c r="F31" s="2" t="s">
        <v>215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99</v>
      </c>
      <c r="C32" s="2">
        <v>4</v>
      </c>
      <c r="D32" s="2">
        <v>4</v>
      </c>
      <c r="E32" s="2" t="s">
        <v>214</v>
      </c>
      <c r="F32" s="2" t="s">
        <v>215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99</v>
      </c>
      <c r="C33" s="2">
        <v>29</v>
      </c>
      <c r="D33" s="2">
        <v>4</v>
      </c>
      <c r="E33" s="2" t="s">
        <v>214</v>
      </c>
      <c r="F33" s="2" t="s">
        <v>215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99</v>
      </c>
      <c r="C34" s="2">
        <v>20</v>
      </c>
      <c r="D34" s="2">
        <v>4</v>
      </c>
      <c r="E34" s="2" t="s">
        <v>214</v>
      </c>
      <c r="F34" s="2" t="s">
        <v>215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99</v>
      </c>
      <c r="C35" s="2">
        <v>3</v>
      </c>
      <c r="D35" s="2">
        <v>4</v>
      </c>
      <c r="E35" s="2" t="s">
        <v>214</v>
      </c>
      <c r="F35" s="2" t="s">
        <v>215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99</v>
      </c>
      <c r="C36" s="2">
        <v>33</v>
      </c>
      <c r="D36" s="2">
        <v>4</v>
      </c>
      <c r="E36" s="2" t="s">
        <v>214</v>
      </c>
      <c r="F36" s="2" t="s">
        <v>215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99</v>
      </c>
      <c r="C37" s="2">
        <v>26</v>
      </c>
      <c r="D37" s="2">
        <v>4</v>
      </c>
      <c r="E37" s="2" t="s">
        <v>214</v>
      </c>
      <c r="F37" s="2" t="s">
        <v>215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99</v>
      </c>
      <c r="C38" s="2">
        <v>41</v>
      </c>
      <c r="D38" s="2">
        <v>4</v>
      </c>
      <c r="E38" s="2" t="s">
        <v>214</v>
      </c>
      <c r="F38" s="2" t="s">
        <v>215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99</v>
      </c>
      <c r="C39" s="2">
        <v>40</v>
      </c>
      <c r="D39" s="2">
        <v>4</v>
      </c>
      <c r="E39" s="2" t="s">
        <v>214</v>
      </c>
      <c r="F39" s="2" t="s">
        <v>215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99</v>
      </c>
      <c r="C40" s="2">
        <v>43</v>
      </c>
      <c r="D40" s="2">
        <v>4</v>
      </c>
      <c r="E40" s="2" t="s">
        <v>214</v>
      </c>
      <c r="F40" s="2" t="s">
        <v>215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99</v>
      </c>
      <c r="C41" s="2">
        <v>42</v>
      </c>
      <c r="D41" s="2">
        <v>4</v>
      </c>
      <c r="E41" s="2" t="s">
        <v>214</v>
      </c>
      <c r="F41" s="2" t="s">
        <v>215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99</v>
      </c>
      <c r="C42" s="2">
        <v>28</v>
      </c>
      <c r="D42" s="2">
        <v>4</v>
      </c>
      <c r="E42" s="2" t="s">
        <v>214</v>
      </c>
      <c r="F42" s="2" t="s">
        <v>215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99</v>
      </c>
      <c r="C43" s="2">
        <v>35</v>
      </c>
      <c r="D43" s="2">
        <v>4</v>
      </c>
      <c r="E43" s="2" t="s">
        <v>214</v>
      </c>
      <c r="F43" s="2" t="s">
        <v>215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99</v>
      </c>
      <c r="C44" s="2">
        <v>17</v>
      </c>
      <c r="D44" s="2">
        <v>4</v>
      </c>
      <c r="E44" s="2" t="s">
        <v>214</v>
      </c>
      <c r="F44" s="2" t="s">
        <v>215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99</v>
      </c>
      <c r="C45" s="2">
        <v>22</v>
      </c>
      <c r="D45" s="2">
        <v>4</v>
      </c>
      <c r="E45" s="2" t="s">
        <v>214</v>
      </c>
      <c r="F45" s="2" t="s">
        <v>215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99</v>
      </c>
      <c r="C46" s="2">
        <v>18</v>
      </c>
      <c r="D46" s="2">
        <v>4</v>
      </c>
      <c r="E46" s="2" t="s">
        <v>214</v>
      </c>
      <c r="F46" s="2" t="s">
        <v>215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opLeftCell="A4" workbookViewId="0">
      <selection activeCell="J24" sqref="J24"/>
    </sheetView>
  </sheetViews>
  <sheetFormatPr defaultRowHeight="15" x14ac:dyDescent="0.25"/>
  <cols>
    <col min="2" max="4" width="9.28515625" bestFit="1" customWidth="1"/>
    <col min="5" max="5" width="10.85546875" customWidth="1"/>
    <col min="7" max="7" width="9.28515625" bestFit="1" customWidth="1"/>
    <col min="8" max="8" width="9.57031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6" width="9.28515625" bestFit="1" customWidth="1"/>
    <col min="27" max="27" width="9.57031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42</v>
      </c>
      <c r="B2" s="2">
        <v>100</v>
      </c>
      <c r="C2" s="2">
        <v>33</v>
      </c>
      <c r="D2" s="2">
        <v>5</v>
      </c>
      <c r="E2" s="2" t="s">
        <v>216</v>
      </c>
      <c r="F2" s="2" t="s">
        <v>217</v>
      </c>
      <c r="G2" s="2">
        <v>180</v>
      </c>
      <c r="H2" s="2">
        <v>1800</v>
      </c>
      <c r="I2" s="2">
        <v>18000000</v>
      </c>
      <c r="J2" s="2">
        <v>85</v>
      </c>
      <c r="K2" s="2">
        <v>850</v>
      </c>
      <c r="L2" s="2">
        <v>8500000</v>
      </c>
      <c r="M2" s="2">
        <v>265</v>
      </c>
      <c r="N2" s="2">
        <v>1115</v>
      </c>
      <c r="O2" s="2">
        <v>26500000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30</v>
      </c>
      <c r="B3" s="2">
        <v>100</v>
      </c>
      <c r="C3" s="2">
        <v>6</v>
      </c>
      <c r="D3" s="2">
        <v>5</v>
      </c>
      <c r="E3" s="2" t="s">
        <v>216</v>
      </c>
      <c r="F3" s="2" t="s">
        <v>217</v>
      </c>
      <c r="G3" s="2">
        <v>29</v>
      </c>
      <c r="H3" s="2">
        <v>725</v>
      </c>
      <c r="I3" s="2">
        <v>10875000</v>
      </c>
      <c r="J3" s="2">
        <v>30</v>
      </c>
      <c r="K3" s="2">
        <v>660</v>
      </c>
      <c r="L3" s="2">
        <v>14520000</v>
      </c>
      <c r="M3" s="2">
        <v>59</v>
      </c>
      <c r="N3" s="2">
        <v>1385</v>
      </c>
      <c r="O3" s="2">
        <v>25395000</v>
      </c>
      <c r="P3" s="2">
        <v>0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/>
      <c r="Z3" s="2">
        <v>59</v>
      </c>
      <c r="AA3" s="2">
        <v>1385</v>
      </c>
      <c r="AB3" s="2">
        <v>25395000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38</v>
      </c>
      <c r="B4" s="2">
        <v>100</v>
      </c>
      <c r="C4" s="2">
        <v>4</v>
      </c>
      <c r="D4" s="2">
        <v>5</v>
      </c>
      <c r="E4" s="2" t="s">
        <v>216</v>
      </c>
      <c r="F4" s="2" t="s">
        <v>217</v>
      </c>
      <c r="G4" s="2">
        <v>3</v>
      </c>
      <c r="H4" s="2">
        <v>150</v>
      </c>
      <c r="I4" s="2">
        <v>6000000</v>
      </c>
      <c r="J4" s="2">
        <v>1.5</v>
      </c>
      <c r="K4" s="2">
        <v>4.5</v>
      </c>
      <c r="L4" s="2">
        <v>2700000</v>
      </c>
      <c r="M4" s="2">
        <v>4.5</v>
      </c>
      <c r="N4" s="2">
        <v>154.5</v>
      </c>
      <c r="O4" s="2">
        <v>8700000</v>
      </c>
      <c r="P4" s="2">
        <v>0</v>
      </c>
      <c r="Q4" s="2">
        <v>0</v>
      </c>
      <c r="R4" s="2">
        <v>0</v>
      </c>
      <c r="S4" s="2">
        <v>0</v>
      </c>
      <c r="T4" s="2">
        <v>3</v>
      </c>
      <c r="U4" s="2">
        <v>150</v>
      </c>
      <c r="V4" s="2">
        <v>6000000</v>
      </c>
      <c r="W4" s="2">
        <v>1.5</v>
      </c>
      <c r="X4" s="2">
        <v>4.5</v>
      </c>
      <c r="Y4" s="2">
        <v>2700000</v>
      </c>
      <c r="Z4" s="2">
        <v>4.5</v>
      </c>
      <c r="AA4" s="2">
        <v>154.5</v>
      </c>
      <c r="AB4" s="2">
        <v>8700000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20</v>
      </c>
      <c r="B5" s="2">
        <v>100</v>
      </c>
      <c r="C5" s="2">
        <v>38</v>
      </c>
      <c r="D5" s="2">
        <v>5</v>
      </c>
      <c r="E5" s="2" t="s">
        <v>216</v>
      </c>
      <c r="F5" s="2" t="s">
        <v>217</v>
      </c>
      <c r="G5" s="2">
        <v>10</v>
      </c>
      <c r="H5" s="2">
        <v>180</v>
      </c>
      <c r="I5" s="2">
        <v>2700000</v>
      </c>
      <c r="J5" s="2">
        <v>10</v>
      </c>
      <c r="K5" s="2">
        <v>180</v>
      </c>
      <c r="L5" s="2">
        <v>2700000</v>
      </c>
      <c r="M5" s="2">
        <v>20</v>
      </c>
      <c r="N5" s="2">
        <v>360</v>
      </c>
      <c r="O5" s="2">
        <v>5400000</v>
      </c>
      <c r="P5" s="2">
        <v>0</v>
      </c>
      <c r="Q5" s="2">
        <v>0</v>
      </c>
      <c r="R5" s="2">
        <v>0</v>
      </c>
      <c r="S5" s="2">
        <v>0</v>
      </c>
      <c r="T5" s="2">
        <v>4</v>
      </c>
      <c r="U5" s="2">
        <v>88</v>
      </c>
      <c r="V5" s="2">
        <v>1320000</v>
      </c>
      <c r="W5" s="2">
        <v>5.2</v>
      </c>
      <c r="X5" s="2">
        <v>114.4</v>
      </c>
      <c r="Y5" s="2">
        <v>1716000</v>
      </c>
      <c r="Z5" s="2">
        <v>9.1999999999999993</v>
      </c>
      <c r="AA5" s="2">
        <v>202.4</v>
      </c>
      <c r="AB5" s="2">
        <v>3036000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100</v>
      </c>
      <c r="C6" s="2">
        <v>44</v>
      </c>
      <c r="D6" s="2">
        <v>5</v>
      </c>
      <c r="E6" s="2" t="s">
        <v>216</v>
      </c>
      <c r="F6" s="2" t="s">
        <v>217</v>
      </c>
      <c r="G6" s="2">
        <v>30</v>
      </c>
      <c r="H6" s="2">
        <v>300</v>
      </c>
      <c r="I6" s="2">
        <v>4500000</v>
      </c>
      <c r="J6" s="2">
        <v>1</v>
      </c>
      <c r="K6" s="2">
        <v>4</v>
      </c>
      <c r="L6" s="2">
        <v>200000</v>
      </c>
      <c r="M6" s="2">
        <v>31</v>
      </c>
      <c r="N6" s="2">
        <v>304</v>
      </c>
      <c r="O6" s="2">
        <v>4700000</v>
      </c>
      <c r="P6" s="2">
        <v>0</v>
      </c>
      <c r="Q6" s="2">
        <v>0</v>
      </c>
      <c r="R6" s="2">
        <v>0</v>
      </c>
      <c r="S6" s="2">
        <v>0</v>
      </c>
      <c r="T6" s="2">
        <v>32</v>
      </c>
      <c r="U6" s="2">
        <v>10</v>
      </c>
      <c r="V6" s="2">
        <v>500000</v>
      </c>
      <c r="W6" s="2">
        <v>1</v>
      </c>
      <c r="X6" s="2">
        <v>4</v>
      </c>
      <c r="Y6" s="2">
        <v>200000</v>
      </c>
      <c r="Z6" s="2">
        <v>33</v>
      </c>
      <c r="AA6" s="2">
        <v>14</v>
      </c>
      <c r="AB6" s="2">
        <v>700000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37</v>
      </c>
      <c r="B7" s="2">
        <v>100</v>
      </c>
      <c r="C7" s="2">
        <v>2</v>
      </c>
      <c r="D7" s="2">
        <v>5</v>
      </c>
      <c r="E7" s="2" t="s">
        <v>216</v>
      </c>
      <c r="F7" s="2" t="s">
        <v>217</v>
      </c>
      <c r="G7" s="2">
        <v>0</v>
      </c>
      <c r="H7" s="2">
        <v>0</v>
      </c>
      <c r="I7" s="2">
        <v>0</v>
      </c>
      <c r="J7" s="2">
        <v>0.5</v>
      </c>
      <c r="K7" s="2">
        <v>1.8</v>
      </c>
      <c r="L7" s="2">
        <v>225000</v>
      </c>
      <c r="M7" s="2">
        <v>0.5</v>
      </c>
      <c r="N7" s="2">
        <v>1.8</v>
      </c>
      <c r="O7" s="2">
        <v>225000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3.6</v>
      </c>
      <c r="Y7" s="2">
        <v>180000</v>
      </c>
      <c r="Z7" s="2">
        <v>1</v>
      </c>
      <c r="AA7" s="2">
        <v>3.6</v>
      </c>
      <c r="AB7" s="2">
        <v>180000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6</v>
      </c>
      <c r="B8" s="2">
        <v>100</v>
      </c>
      <c r="C8" s="2">
        <v>32</v>
      </c>
      <c r="D8" s="2">
        <v>5</v>
      </c>
      <c r="E8" s="2" t="s">
        <v>216</v>
      </c>
      <c r="F8" s="2" t="s">
        <v>217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9</v>
      </c>
      <c r="B9" s="2">
        <v>100</v>
      </c>
      <c r="C9" s="2">
        <v>37</v>
      </c>
      <c r="D9" s="2">
        <v>5</v>
      </c>
      <c r="E9" s="2" t="s">
        <v>216</v>
      </c>
      <c r="F9" s="2" t="s">
        <v>217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10</v>
      </c>
      <c r="B10" s="2">
        <v>100</v>
      </c>
      <c r="C10" s="2">
        <v>47</v>
      </c>
      <c r="D10" s="2">
        <v>5</v>
      </c>
      <c r="E10" s="2" t="s">
        <v>216</v>
      </c>
      <c r="F10" s="2" t="s">
        <v>217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11</v>
      </c>
      <c r="B11" s="2">
        <v>100</v>
      </c>
      <c r="C11" s="2">
        <v>45</v>
      </c>
      <c r="D11" s="2">
        <v>5</v>
      </c>
      <c r="E11" s="2" t="s">
        <v>216</v>
      </c>
      <c r="F11" s="2" t="s">
        <v>217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13</v>
      </c>
      <c r="B12" s="2">
        <v>100</v>
      </c>
      <c r="C12" s="2">
        <v>46</v>
      </c>
      <c r="D12" s="2">
        <v>5</v>
      </c>
      <c r="E12" s="2" t="s">
        <v>216</v>
      </c>
      <c r="F12" s="2" t="s">
        <v>217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14</v>
      </c>
      <c r="B13" s="2">
        <v>100</v>
      </c>
      <c r="C13" s="2">
        <v>31</v>
      </c>
      <c r="D13" s="2">
        <v>5</v>
      </c>
      <c r="E13" s="2" t="s">
        <v>216</v>
      </c>
      <c r="F13" s="2" t="s">
        <v>217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15</v>
      </c>
      <c r="B14" s="2">
        <v>100</v>
      </c>
      <c r="C14" s="2">
        <v>13</v>
      </c>
      <c r="D14" s="2">
        <v>5</v>
      </c>
      <c r="E14" s="2" t="s">
        <v>216</v>
      </c>
      <c r="F14" s="2" t="s">
        <v>217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16</v>
      </c>
      <c r="B15" s="2">
        <v>100</v>
      </c>
      <c r="C15" s="2">
        <v>23</v>
      </c>
      <c r="D15" s="2">
        <v>5</v>
      </c>
      <c r="E15" s="2" t="s">
        <v>216</v>
      </c>
      <c r="F15" s="2" t="s">
        <v>217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/>
      <c r="U15" s="2"/>
      <c r="V15" s="2"/>
      <c r="W15" s="2"/>
      <c r="X15" s="2"/>
      <c r="Y15" s="2"/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17</v>
      </c>
      <c r="B16" s="2">
        <v>100</v>
      </c>
      <c r="C16" s="2">
        <v>19</v>
      </c>
      <c r="D16" s="2">
        <v>5</v>
      </c>
      <c r="E16" s="2" t="s">
        <v>216</v>
      </c>
      <c r="F16" s="2" t="s">
        <v>217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/>
      <c r="U16" s="2"/>
      <c r="V16" s="2"/>
      <c r="W16" s="2"/>
      <c r="X16" s="2"/>
      <c r="Y16" s="2"/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18</v>
      </c>
      <c r="B17" s="2">
        <v>100</v>
      </c>
      <c r="C17" s="2">
        <v>36</v>
      </c>
      <c r="D17" s="2">
        <v>5</v>
      </c>
      <c r="E17" s="2" t="s">
        <v>216</v>
      </c>
      <c r="F17" s="2" t="s">
        <v>217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19</v>
      </c>
      <c r="B18" s="2">
        <v>100</v>
      </c>
      <c r="C18" s="2">
        <v>9</v>
      </c>
      <c r="D18" s="2">
        <v>5</v>
      </c>
      <c r="E18" s="2" t="s">
        <v>216</v>
      </c>
      <c r="F18" s="2" t="s">
        <v>217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21</v>
      </c>
      <c r="B19" s="2">
        <v>100</v>
      </c>
      <c r="C19" s="2">
        <v>8</v>
      </c>
      <c r="D19" s="2">
        <v>5</v>
      </c>
      <c r="E19" s="2" t="s">
        <v>216</v>
      </c>
      <c r="F19" s="2" t="s">
        <v>217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22</v>
      </c>
      <c r="B20" s="2">
        <v>100</v>
      </c>
      <c r="C20" s="2">
        <v>34</v>
      </c>
      <c r="D20" s="2">
        <v>5</v>
      </c>
      <c r="E20" s="2" t="s">
        <v>216</v>
      </c>
      <c r="F20" s="2" t="s">
        <v>217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23</v>
      </c>
      <c r="B21" s="2">
        <v>100</v>
      </c>
      <c r="C21" s="2">
        <v>10</v>
      </c>
      <c r="D21" s="2">
        <v>5</v>
      </c>
      <c r="E21" s="2" t="s">
        <v>216</v>
      </c>
      <c r="F21" s="2" t="s">
        <v>217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24</v>
      </c>
      <c r="B22" s="2">
        <v>100</v>
      </c>
      <c r="C22" s="2">
        <v>16</v>
      </c>
      <c r="D22" s="2">
        <v>5</v>
      </c>
      <c r="E22" s="2" t="s">
        <v>216</v>
      </c>
      <c r="F22" s="2" t="s">
        <v>217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/>
      <c r="U22" s="2"/>
      <c r="V22" s="2"/>
      <c r="W22" s="2"/>
      <c r="X22" s="2"/>
      <c r="Y22" s="2"/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25</v>
      </c>
      <c r="B23" s="2">
        <v>100</v>
      </c>
      <c r="C23" s="2">
        <v>24</v>
      </c>
      <c r="D23" s="2">
        <v>5</v>
      </c>
      <c r="E23" s="2" t="s">
        <v>216</v>
      </c>
      <c r="F23" s="2" t="s">
        <v>217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/>
      <c r="V23" s="2"/>
      <c r="W23" s="2"/>
      <c r="X23" s="2"/>
      <c r="Y23" s="2"/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26</v>
      </c>
      <c r="B24" s="2">
        <v>100</v>
      </c>
      <c r="C24" s="2">
        <v>7</v>
      </c>
      <c r="D24" s="2">
        <v>5</v>
      </c>
      <c r="E24" s="2" t="s">
        <v>216</v>
      </c>
      <c r="F24" s="2" t="s">
        <v>217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27</v>
      </c>
      <c r="B25" s="2">
        <v>100</v>
      </c>
      <c r="C25" s="2">
        <v>5</v>
      </c>
      <c r="D25" s="2">
        <v>5</v>
      </c>
      <c r="E25" s="2" t="s">
        <v>216</v>
      </c>
      <c r="F25" s="2" t="s">
        <v>217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28</v>
      </c>
      <c r="B26" s="2">
        <v>100</v>
      </c>
      <c r="C26" s="2">
        <v>30</v>
      </c>
      <c r="D26" s="2">
        <v>5</v>
      </c>
      <c r="E26" s="2" t="s">
        <v>216</v>
      </c>
      <c r="F26" s="2" t="s">
        <v>217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29</v>
      </c>
      <c r="B27" s="2">
        <v>100</v>
      </c>
      <c r="C27" s="2">
        <v>39</v>
      </c>
      <c r="D27" s="2">
        <v>5</v>
      </c>
      <c r="E27" s="2" t="s">
        <v>216</v>
      </c>
      <c r="F27" s="2" t="s">
        <v>217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31</v>
      </c>
      <c r="B28" s="2">
        <v>100</v>
      </c>
      <c r="C28" s="2">
        <v>27</v>
      </c>
      <c r="D28" s="2">
        <v>5</v>
      </c>
      <c r="E28" s="2" t="s">
        <v>216</v>
      </c>
      <c r="F28" s="2" t="s">
        <v>217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/>
      <c r="U28" s="2"/>
      <c r="V28" s="2"/>
      <c r="W28" s="2"/>
      <c r="X28" s="2"/>
      <c r="Y28" s="2"/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32</v>
      </c>
      <c r="B29" s="2">
        <v>100</v>
      </c>
      <c r="C29" s="2">
        <v>11</v>
      </c>
      <c r="D29" s="2">
        <v>5</v>
      </c>
      <c r="E29" s="2" t="s">
        <v>216</v>
      </c>
      <c r="F29" s="2" t="s">
        <v>217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/>
      <c r="U29" s="2"/>
      <c r="V29" s="2"/>
      <c r="W29" s="2"/>
      <c r="X29" s="2"/>
      <c r="Y29" s="2"/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33</v>
      </c>
      <c r="B30" s="2">
        <v>100</v>
      </c>
      <c r="C30" s="2">
        <v>21</v>
      </c>
      <c r="D30" s="2">
        <v>5</v>
      </c>
      <c r="E30" s="2" t="s">
        <v>216</v>
      </c>
      <c r="F30" s="2" t="s">
        <v>217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34</v>
      </c>
      <c r="B31" s="2">
        <v>100</v>
      </c>
      <c r="C31" s="2">
        <v>25</v>
      </c>
      <c r="D31" s="2">
        <v>5</v>
      </c>
      <c r="E31" s="2" t="s">
        <v>216</v>
      </c>
      <c r="F31" s="2" t="s">
        <v>217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35</v>
      </c>
      <c r="B32" s="2">
        <v>100</v>
      </c>
      <c r="C32" s="2">
        <v>12</v>
      </c>
      <c r="D32" s="2">
        <v>5</v>
      </c>
      <c r="E32" s="2" t="s">
        <v>216</v>
      </c>
      <c r="F32" s="2" t="s">
        <v>217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36</v>
      </c>
      <c r="B33" s="2">
        <v>100</v>
      </c>
      <c r="C33" s="2">
        <v>1</v>
      </c>
      <c r="D33" s="2">
        <v>5</v>
      </c>
      <c r="E33" s="2" t="s">
        <v>216</v>
      </c>
      <c r="F33" s="2" t="s">
        <v>217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39</v>
      </c>
      <c r="B34" s="2">
        <v>100</v>
      </c>
      <c r="C34" s="2">
        <v>29</v>
      </c>
      <c r="D34" s="2">
        <v>5</v>
      </c>
      <c r="E34" s="2" t="s">
        <v>216</v>
      </c>
      <c r="F34" s="2" t="s">
        <v>217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/>
      <c r="U34" s="2"/>
      <c r="V34" s="2"/>
      <c r="W34" s="2"/>
      <c r="X34" s="2"/>
      <c r="Y34" s="2"/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40</v>
      </c>
      <c r="B35" s="2">
        <v>100</v>
      </c>
      <c r="C35" s="2">
        <v>20</v>
      </c>
      <c r="D35" s="2">
        <v>5</v>
      </c>
      <c r="E35" s="2" t="s">
        <v>216</v>
      </c>
      <c r="F35" s="2" t="s">
        <v>217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41</v>
      </c>
      <c r="B36" s="2">
        <v>100</v>
      </c>
      <c r="C36" s="2">
        <v>3</v>
      </c>
      <c r="D36" s="2">
        <v>5</v>
      </c>
      <c r="E36" s="2" t="s">
        <v>216</v>
      </c>
      <c r="F36" s="2" t="s">
        <v>217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100</v>
      </c>
      <c r="C37" s="2">
        <v>26</v>
      </c>
      <c r="D37" s="2">
        <v>5</v>
      </c>
      <c r="E37" s="2" t="s">
        <v>216</v>
      </c>
      <c r="F37" s="2" t="s">
        <v>217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100</v>
      </c>
      <c r="C38" s="2">
        <v>41</v>
      </c>
      <c r="D38" s="2">
        <v>5</v>
      </c>
      <c r="E38" s="2" t="s">
        <v>216</v>
      </c>
      <c r="F38" s="2" t="s">
        <v>217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100</v>
      </c>
      <c r="C39" s="2">
        <v>40</v>
      </c>
      <c r="D39" s="2">
        <v>5</v>
      </c>
      <c r="E39" s="2" t="s">
        <v>216</v>
      </c>
      <c r="F39" s="2" t="s">
        <v>217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100</v>
      </c>
      <c r="C40" s="2">
        <v>43</v>
      </c>
      <c r="D40" s="2">
        <v>5</v>
      </c>
      <c r="E40" s="2" t="s">
        <v>216</v>
      </c>
      <c r="F40" s="2" t="s">
        <v>217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100</v>
      </c>
      <c r="C41" s="2">
        <v>42</v>
      </c>
      <c r="D41" s="2">
        <v>5</v>
      </c>
      <c r="E41" s="2" t="s">
        <v>216</v>
      </c>
      <c r="F41" s="2" t="s">
        <v>217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100</v>
      </c>
      <c r="C42" s="2">
        <v>28</v>
      </c>
      <c r="D42" s="2">
        <v>5</v>
      </c>
      <c r="E42" s="2" t="s">
        <v>216</v>
      </c>
      <c r="F42" s="2" t="s">
        <v>217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100</v>
      </c>
      <c r="C43" s="2">
        <v>35</v>
      </c>
      <c r="D43" s="2">
        <v>5</v>
      </c>
      <c r="E43" s="2" t="s">
        <v>216</v>
      </c>
      <c r="F43" s="2" t="s">
        <v>217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100</v>
      </c>
      <c r="C44" s="2">
        <v>17</v>
      </c>
      <c r="D44" s="2">
        <v>5</v>
      </c>
      <c r="E44" s="2" t="s">
        <v>216</v>
      </c>
      <c r="F44" s="2" t="s">
        <v>217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100</v>
      </c>
      <c r="C45" s="2">
        <v>22</v>
      </c>
      <c r="D45" s="2">
        <v>5</v>
      </c>
      <c r="E45" s="2" t="s">
        <v>216</v>
      </c>
      <c r="F45" s="2" t="s">
        <v>217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100</v>
      </c>
      <c r="C46" s="2">
        <v>18</v>
      </c>
      <c r="D46" s="2">
        <v>5</v>
      </c>
      <c r="E46" s="2" t="s">
        <v>216</v>
      </c>
      <c r="F46" s="2" t="s">
        <v>217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I12" sqref="I12"/>
    </sheetView>
  </sheetViews>
  <sheetFormatPr defaultRowHeight="15" x14ac:dyDescent="0.25"/>
  <cols>
    <col min="2" max="4" width="9.28515625" bestFit="1" customWidth="1"/>
    <col min="5" max="5" width="9" customWidth="1"/>
    <col min="7" max="8" width="9.28515625" bestFit="1" customWidth="1"/>
    <col min="9" max="9" width="14.28515625" bestFit="1" customWidth="1"/>
    <col min="10" max="11" width="9.28515625" bestFit="1" customWidth="1"/>
    <col min="12" max="12" width="14.28515625" bestFit="1" customWidth="1"/>
    <col min="13" max="13" width="9.28515625" bestFit="1" customWidth="1"/>
    <col min="14" max="14" width="9.5703125" bestFit="1" customWidth="1"/>
    <col min="15" max="15" width="14.28515625" bestFit="1" customWidth="1"/>
    <col min="16" max="21" width="9.28515625" bestFit="1" customWidth="1"/>
    <col min="22" max="22" width="13.28515625" bestFit="1" customWidth="1"/>
    <col min="23" max="24" width="9.28515625" bestFit="1" customWidth="1"/>
    <col min="25" max="25" width="13.28515625" bestFit="1" customWidth="1"/>
    <col min="26" max="26" width="9.28515625" bestFit="1" customWidth="1"/>
    <col min="27" max="27" width="9.5703125" bestFit="1" customWidth="1"/>
    <col min="28" max="28" width="14.28515625" bestFit="1" customWidth="1"/>
    <col min="29" max="32" width="9.28515625" bestFit="1" customWidth="1"/>
  </cols>
  <sheetData>
    <row r="1" spans="1:32" x14ac:dyDescent="0.25">
      <c r="A1" s="2" t="s">
        <v>30</v>
      </c>
      <c r="B1" s="2">
        <v>101</v>
      </c>
      <c r="C1" s="2">
        <v>6</v>
      </c>
      <c r="D1" s="2">
        <v>5</v>
      </c>
      <c r="E1" s="2" t="s">
        <v>218</v>
      </c>
      <c r="F1" s="2" t="s">
        <v>219</v>
      </c>
      <c r="G1" s="2">
        <v>14</v>
      </c>
      <c r="H1" s="2">
        <v>350</v>
      </c>
      <c r="I1" s="2">
        <v>10500000</v>
      </c>
      <c r="J1" s="2">
        <v>16</v>
      </c>
      <c r="K1" s="2">
        <v>480</v>
      </c>
      <c r="L1" s="2">
        <v>19200000</v>
      </c>
      <c r="M1" s="2">
        <v>30</v>
      </c>
      <c r="N1" s="2">
        <v>830</v>
      </c>
      <c r="O1" s="2">
        <v>29700000</v>
      </c>
      <c r="P1" s="2">
        <v>6</v>
      </c>
      <c r="Q1" s="2">
        <v>1.9</v>
      </c>
      <c r="R1" s="2">
        <v>22</v>
      </c>
      <c r="S1" s="2">
        <v>0</v>
      </c>
      <c r="T1" s="2"/>
      <c r="U1" s="2"/>
      <c r="V1" s="2"/>
      <c r="W1" s="2"/>
      <c r="X1" s="2"/>
      <c r="Y1" s="2"/>
      <c r="Z1" s="2">
        <v>32</v>
      </c>
      <c r="AA1" s="2">
        <v>6500</v>
      </c>
      <c r="AB1" s="2">
        <v>34500000</v>
      </c>
      <c r="AC1" s="2">
        <v>0</v>
      </c>
      <c r="AD1" s="2">
        <v>0</v>
      </c>
      <c r="AE1" s="2">
        <v>0</v>
      </c>
      <c r="AF1" s="2">
        <v>0</v>
      </c>
    </row>
    <row r="2" spans="1:32" x14ac:dyDescent="0.25">
      <c r="A2" s="2" t="s">
        <v>42</v>
      </c>
      <c r="B2" s="2">
        <v>101</v>
      </c>
      <c r="C2" s="2">
        <v>33</v>
      </c>
      <c r="D2" s="2">
        <v>5</v>
      </c>
      <c r="E2" s="2" t="s">
        <v>218</v>
      </c>
      <c r="F2" s="2" t="s">
        <v>219</v>
      </c>
      <c r="G2" s="2">
        <v>150</v>
      </c>
      <c r="H2" s="2">
        <v>750</v>
      </c>
      <c r="I2" s="2">
        <v>15000000</v>
      </c>
      <c r="J2" s="2">
        <v>75</v>
      </c>
      <c r="K2" s="2">
        <v>375</v>
      </c>
      <c r="L2" s="2">
        <v>3750000</v>
      </c>
      <c r="M2" s="2">
        <v>425</v>
      </c>
      <c r="N2" s="2">
        <v>1125</v>
      </c>
      <c r="O2" s="2">
        <v>18750000</v>
      </c>
      <c r="P2" s="2">
        <v>0</v>
      </c>
      <c r="Q2" s="2">
        <v>2.1</v>
      </c>
      <c r="R2" s="2">
        <v>22</v>
      </c>
      <c r="S2" s="2">
        <v>22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20</v>
      </c>
      <c r="B3" s="2">
        <v>101</v>
      </c>
      <c r="C3" s="2">
        <v>38</v>
      </c>
      <c r="D3" s="2">
        <v>5</v>
      </c>
      <c r="E3" s="2" t="s">
        <v>218</v>
      </c>
      <c r="F3" s="2" t="s">
        <v>219</v>
      </c>
      <c r="G3" s="2">
        <v>4.5</v>
      </c>
      <c r="H3" s="2">
        <v>180</v>
      </c>
      <c r="I3" s="2">
        <v>5400000</v>
      </c>
      <c r="J3" s="2">
        <v>4.5</v>
      </c>
      <c r="K3" s="2">
        <v>180</v>
      </c>
      <c r="L3" s="2">
        <v>5400000</v>
      </c>
      <c r="M3" s="2">
        <v>9</v>
      </c>
      <c r="N3" s="2">
        <v>360</v>
      </c>
      <c r="O3" s="2">
        <v>10800000</v>
      </c>
      <c r="P3" s="2">
        <v>1.2E-2</v>
      </c>
      <c r="Q3" s="2">
        <v>1.2E-2</v>
      </c>
      <c r="R3" s="2">
        <v>1</v>
      </c>
      <c r="S3" s="2">
        <v>1</v>
      </c>
      <c r="T3" s="2">
        <v>2</v>
      </c>
      <c r="U3" s="2">
        <v>30</v>
      </c>
      <c r="V3" s="2">
        <v>1200000</v>
      </c>
      <c r="W3" s="2">
        <v>2.4500000000000002</v>
      </c>
      <c r="X3" s="2">
        <v>36.75</v>
      </c>
      <c r="Y3" s="2">
        <v>1470000</v>
      </c>
      <c r="Z3" s="2">
        <v>4.45</v>
      </c>
      <c r="AA3" s="2">
        <v>66.75</v>
      </c>
      <c r="AB3" s="2">
        <v>2670000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12</v>
      </c>
      <c r="B4" s="2">
        <v>101</v>
      </c>
      <c r="C4" s="2">
        <v>44</v>
      </c>
      <c r="D4" s="2">
        <v>5</v>
      </c>
      <c r="E4" s="2" t="s">
        <v>218</v>
      </c>
      <c r="F4" s="2" t="s">
        <v>219</v>
      </c>
      <c r="G4" s="2">
        <v>5</v>
      </c>
      <c r="H4" s="2">
        <v>125</v>
      </c>
      <c r="I4" s="2">
        <v>5000000</v>
      </c>
      <c r="J4" s="2">
        <v>3</v>
      </c>
      <c r="K4" s="2">
        <v>60</v>
      </c>
      <c r="L4" s="2">
        <v>3000000</v>
      </c>
      <c r="M4" s="2">
        <v>8</v>
      </c>
      <c r="N4" s="2">
        <v>185</v>
      </c>
      <c r="O4" s="2">
        <v>8000000</v>
      </c>
      <c r="P4" s="2">
        <v>20</v>
      </c>
      <c r="Q4" s="2">
        <v>0</v>
      </c>
      <c r="R4" s="2">
        <v>0</v>
      </c>
      <c r="S4" s="2">
        <v>0</v>
      </c>
      <c r="T4" s="2">
        <v>11</v>
      </c>
      <c r="U4" s="2">
        <v>22</v>
      </c>
      <c r="V4" s="2">
        <v>1320000</v>
      </c>
      <c r="W4" s="2">
        <v>1</v>
      </c>
      <c r="X4" s="2">
        <v>22</v>
      </c>
      <c r="Y4" s="2">
        <v>440000</v>
      </c>
      <c r="Z4" s="2">
        <v>12</v>
      </c>
      <c r="AA4" s="2">
        <v>44</v>
      </c>
      <c r="AB4" s="2">
        <v>1760000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37</v>
      </c>
      <c r="B5" s="2">
        <v>101</v>
      </c>
      <c r="C5" s="2">
        <v>2</v>
      </c>
      <c r="D5" s="2">
        <v>5</v>
      </c>
      <c r="E5" s="2" t="s">
        <v>218</v>
      </c>
      <c r="F5" s="2" t="s">
        <v>219</v>
      </c>
      <c r="G5" s="2">
        <v>0.01</v>
      </c>
      <c r="H5" s="2">
        <v>0.1</v>
      </c>
      <c r="I5" s="2">
        <v>10000</v>
      </c>
      <c r="J5" s="2">
        <v>0.51</v>
      </c>
      <c r="K5" s="2">
        <v>1.9000000000000001</v>
      </c>
      <c r="L5" s="2">
        <v>235000</v>
      </c>
      <c r="M5" s="2">
        <v>0.52</v>
      </c>
      <c r="N5" s="2">
        <v>2</v>
      </c>
      <c r="O5" s="2">
        <v>245000</v>
      </c>
      <c r="P5" s="2">
        <v>0.02</v>
      </c>
      <c r="Q5" s="2">
        <v>0</v>
      </c>
      <c r="R5" s="2">
        <v>0</v>
      </c>
      <c r="S5" s="2">
        <v>0</v>
      </c>
      <c r="T5" s="2">
        <v>0.01</v>
      </c>
      <c r="U5" s="2">
        <v>0.1</v>
      </c>
      <c r="V5" s="2">
        <v>10000</v>
      </c>
      <c r="W5" s="2">
        <v>1.01</v>
      </c>
      <c r="X5" s="2">
        <v>3.7</v>
      </c>
      <c r="Y5" s="2">
        <v>298000</v>
      </c>
      <c r="Z5" s="2">
        <v>1.02</v>
      </c>
      <c r="AA5" s="2">
        <v>3.8000000000000003</v>
      </c>
      <c r="AB5" s="2">
        <v>308000</v>
      </c>
      <c r="AC5" s="2">
        <v>0.02</v>
      </c>
      <c r="AD5" s="2">
        <v>0</v>
      </c>
      <c r="AE5" s="2">
        <v>0</v>
      </c>
      <c r="AF5" s="2">
        <v>0</v>
      </c>
    </row>
    <row r="6" spans="1:32" x14ac:dyDescent="0.25">
      <c r="A6" s="2" t="s">
        <v>6</v>
      </c>
      <c r="B6" s="2">
        <v>101</v>
      </c>
      <c r="C6" s="2">
        <v>32</v>
      </c>
      <c r="D6" s="2">
        <v>5</v>
      </c>
      <c r="E6" s="2" t="s">
        <v>218</v>
      </c>
      <c r="F6" s="2" t="s">
        <v>219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9</v>
      </c>
      <c r="B7" s="2">
        <v>101</v>
      </c>
      <c r="C7" s="2">
        <v>37</v>
      </c>
      <c r="D7" s="2">
        <v>5</v>
      </c>
      <c r="E7" s="2" t="s">
        <v>218</v>
      </c>
      <c r="F7" s="2" t="s">
        <v>219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10</v>
      </c>
      <c r="B8" s="2">
        <v>101</v>
      </c>
      <c r="C8" s="2">
        <v>47</v>
      </c>
      <c r="D8" s="2">
        <v>5</v>
      </c>
      <c r="E8" s="2" t="s">
        <v>218</v>
      </c>
      <c r="F8" s="2" t="s">
        <v>219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11</v>
      </c>
      <c r="B9" s="2">
        <v>101</v>
      </c>
      <c r="C9" s="2">
        <v>45</v>
      </c>
      <c r="D9" s="2">
        <v>5</v>
      </c>
      <c r="E9" s="2" t="s">
        <v>218</v>
      </c>
      <c r="F9" s="2" t="s">
        <v>219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13</v>
      </c>
      <c r="B10" s="2">
        <v>101</v>
      </c>
      <c r="C10" s="2">
        <v>46</v>
      </c>
      <c r="D10" s="2">
        <v>5</v>
      </c>
      <c r="E10" s="2" t="s">
        <v>218</v>
      </c>
      <c r="F10" s="2" t="s">
        <v>219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14</v>
      </c>
      <c r="B11" s="2">
        <v>101</v>
      </c>
      <c r="C11" s="2">
        <v>31</v>
      </c>
      <c r="D11" s="2">
        <v>5</v>
      </c>
      <c r="E11" s="2" t="s">
        <v>218</v>
      </c>
      <c r="F11" s="2" t="s">
        <v>219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15</v>
      </c>
      <c r="B12" s="2">
        <v>101</v>
      </c>
      <c r="C12" s="2">
        <v>13</v>
      </c>
      <c r="D12" s="2">
        <v>5</v>
      </c>
      <c r="E12" s="2" t="s">
        <v>218</v>
      </c>
      <c r="F12" s="2" t="s">
        <v>219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/>
      <c r="U12" s="2"/>
      <c r="V12" s="2"/>
      <c r="W12" s="2"/>
      <c r="X12" s="2"/>
      <c r="Y12" s="2"/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16</v>
      </c>
      <c r="B13" s="2">
        <v>101</v>
      </c>
      <c r="C13" s="2">
        <v>23</v>
      </c>
      <c r="D13" s="2">
        <v>5</v>
      </c>
      <c r="E13" s="2" t="s">
        <v>218</v>
      </c>
      <c r="F13" s="2" t="s">
        <v>219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/>
      <c r="U13" s="2"/>
      <c r="V13" s="2"/>
      <c r="W13" s="2"/>
      <c r="X13" s="2"/>
      <c r="Y13" s="2"/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17</v>
      </c>
      <c r="B14" s="2">
        <v>101</v>
      </c>
      <c r="C14" s="2">
        <v>19</v>
      </c>
      <c r="D14" s="2">
        <v>5</v>
      </c>
      <c r="E14" s="2" t="s">
        <v>218</v>
      </c>
      <c r="F14" s="2" t="s">
        <v>219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/>
      <c r="U14" s="2"/>
      <c r="V14" s="2"/>
      <c r="W14" s="2"/>
      <c r="X14" s="2"/>
      <c r="Y14" s="2"/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18</v>
      </c>
      <c r="B15" s="2">
        <v>101</v>
      </c>
      <c r="C15" s="2">
        <v>36</v>
      </c>
      <c r="D15" s="2">
        <v>5</v>
      </c>
      <c r="E15" s="2" t="s">
        <v>218</v>
      </c>
      <c r="F15" s="2" t="s">
        <v>219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19</v>
      </c>
      <c r="B16" s="2">
        <v>101</v>
      </c>
      <c r="C16" s="2">
        <v>9</v>
      </c>
      <c r="D16" s="2">
        <v>5</v>
      </c>
      <c r="E16" s="2" t="s">
        <v>218</v>
      </c>
      <c r="F16" s="2" t="s">
        <v>219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21</v>
      </c>
      <c r="B17" s="2">
        <v>101</v>
      </c>
      <c r="C17" s="2">
        <v>8</v>
      </c>
      <c r="D17" s="2">
        <v>5</v>
      </c>
      <c r="E17" s="2" t="s">
        <v>218</v>
      </c>
      <c r="F17" s="2" t="s">
        <v>219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22</v>
      </c>
      <c r="B18" s="2">
        <v>101</v>
      </c>
      <c r="C18" s="2">
        <v>34</v>
      </c>
      <c r="D18" s="2">
        <v>5</v>
      </c>
      <c r="E18" s="2" t="s">
        <v>218</v>
      </c>
      <c r="F18" s="2" t="s">
        <v>219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23</v>
      </c>
      <c r="B19" s="2">
        <v>101</v>
      </c>
      <c r="C19" s="2">
        <v>10</v>
      </c>
      <c r="D19" s="2">
        <v>5</v>
      </c>
      <c r="E19" s="2" t="s">
        <v>218</v>
      </c>
      <c r="F19" s="2" t="s">
        <v>219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24</v>
      </c>
      <c r="B20" s="2">
        <v>101</v>
      </c>
      <c r="C20" s="2">
        <v>16</v>
      </c>
      <c r="D20" s="2">
        <v>5</v>
      </c>
      <c r="E20" s="2" t="s">
        <v>218</v>
      </c>
      <c r="F20" s="2" t="s">
        <v>219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/>
      <c r="U20" s="2"/>
      <c r="V20" s="2"/>
      <c r="W20" s="2"/>
      <c r="X20" s="2"/>
      <c r="Y20" s="2"/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25</v>
      </c>
      <c r="B21" s="2">
        <v>101</v>
      </c>
      <c r="C21" s="2">
        <v>24</v>
      </c>
      <c r="D21" s="2">
        <v>5</v>
      </c>
      <c r="E21" s="2" t="s">
        <v>218</v>
      </c>
      <c r="F21" s="2" t="s">
        <v>219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/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26</v>
      </c>
      <c r="B22" s="2">
        <v>101</v>
      </c>
      <c r="C22" s="2">
        <v>7</v>
      </c>
      <c r="D22" s="2">
        <v>5</v>
      </c>
      <c r="E22" s="2" t="s">
        <v>218</v>
      </c>
      <c r="F22" s="2" t="s">
        <v>219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27</v>
      </c>
      <c r="B23" s="2">
        <v>101</v>
      </c>
      <c r="C23" s="2">
        <v>5</v>
      </c>
      <c r="D23" s="2">
        <v>5</v>
      </c>
      <c r="E23" s="2" t="s">
        <v>218</v>
      </c>
      <c r="F23" s="2" t="s">
        <v>219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28</v>
      </c>
      <c r="B24" s="2">
        <v>101</v>
      </c>
      <c r="C24" s="2">
        <v>30</v>
      </c>
      <c r="D24" s="2">
        <v>5</v>
      </c>
      <c r="E24" s="2" t="s">
        <v>218</v>
      </c>
      <c r="F24" s="2" t="s">
        <v>219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29</v>
      </c>
      <c r="B25" s="2">
        <v>101</v>
      </c>
      <c r="C25" s="2">
        <v>39</v>
      </c>
      <c r="D25" s="2">
        <v>5</v>
      </c>
      <c r="E25" s="2" t="s">
        <v>218</v>
      </c>
      <c r="F25" s="2" t="s">
        <v>219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31</v>
      </c>
      <c r="B26" s="2">
        <v>101</v>
      </c>
      <c r="C26" s="2">
        <v>27</v>
      </c>
      <c r="D26" s="2">
        <v>5</v>
      </c>
      <c r="E26" s="2" t="s">
        <v>218</v>
      </c>
      <c r="F26" s="2" t="s">
        <v>219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32</v>
      </c>
      <c r="B27" s="2">
        <v>101</v>
      </c>
      <c r="C27" s="2">
        <v>11</v>
      </c>
      <c r="D27" s="2">
        <v>5</v>
      </c>
      <c r="E27" s="2" t="s">
        <v>218</v>
      </c>
      <c r="F27" s="2" t="s">
        <v>219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/>
      <c r="U27" s="2"/>
      <c r="V27" s="2"/>
      <c r="W27" s="2"/>
      <c r="X27" s="2"/>
      <c r="Y27" s="2"/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33</v>
      </c>
      <c r="B28" s="2">
        <v>101</v>
      </c>
      <c r="C28" s="2">
        <v>21</v>
      </c>
      <c r="D28" s="2">
        <v>5</v>
      </c>
      <c r="E28" s="2" t="s">
        <v>218</v>
      </c>
      <c r="F28" s="2" t="s">
        <v>219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34</v>
      </c>
      <c r="B29" s="2">
        <v>101</v>
      </c>
      <c r="C29" s="2">
        <v>25</v>
      </c>
      <c r="D29" s="2">
        <v>5</v>
      </c>
      <c r="E29" s="2" t="s">
        <v>218</v>
      </c>
      <c r="F29" s="2" t="s">
        <v>219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35</v>
      </c>
      <c r="B30" s="2">
        <v>101</v>
      </c>
      <c r="C30" s="2">
        <v>12</v>
      </c>
      <c r="D30" s="2">
        <v>5</v>
      </c>
      <c r="E30" s="2" t="s">
        <v>218</v>
      </c>
      <c r="F30" s="2" t="s">
        <v>219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36</v>
      </c>
      <c r="B31" s="2">
        <v>101</v>
      </c>
      <c r="C31" s="2">
        <v>1</v>
      </c>
      <c r="D31" s="2">
        <v>5</v>
      </c>
      <c r="E31" s="2" t="s">
        <v>218</v>
      </c>
      <c r="F31" s="2" t="s">
        <v>219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/>
      <c r="U31" s="2"/>
      <c r="V31" s="2"/>
      <c r="W31" s="2"/>
      <c r="X31" s="2"/>
      <c r="Y31" s="2"/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101</v>
      </c>
      <c r="C32" s="2">
        <v>4</v>
      </c>
      <c r="D32" s="2">
        <v>5</v>
      </c>
      <c r="E32" s="2" t="s">
        <v>218</v>
      </c>
      <c r="F32" s="2" t="s">
        <v>219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101</v>
      </c>
      <c r="C33" s="2">
        <v>29</v>
      </c>
      <c r="D33" s="2">
        <v>5</v>
      </c>
      <c r="E33" s="2" t="s">
        <v>218</v>
      </c>
      <c r="F33" s="2" t="s">
        <v>219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101</v>
      </c>
      <c r="C34" s="2">
        <v>20</v>
      </c>
      <c r="D34" s="2">
        <v>5</v>
      </c>
      <c r="E34" s="2" t="s">
        <v>218</v>
      </c>
      <c r="F34" s="2" t="s">
        <v>219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101</v>
      </c>
      <c r="C35" s="2">
        <v>3</v>
      </c>
      <c r="D35" s="2">
        <v>5</v>
      </c>
      <c r="E35" s="2" t="s">
        <v>218</v>
      </c>
      <c r="F35" s="2" t="s">
        <v>219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43</v>
      </c>
      <c r="B36" s="2">
        <v>101</v>
      </c>
      <c r="C36" s="2">
        <v>26</v>
      </c>
      <c r="D36" s="2">
        <v>5</v>
      </c>
      <c r="E36" s="2" t="s">
        <v>218</v>
      </c>
      <c r="F36" s="2" t="s">
        <v>219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/>
      <c r="U36" s="2"/>
      <c r="V36" s="2"/>
      <c r="W36" s="2"/>
      <c r="X36" s="2"/>
      <c r="Y36" s="2"/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44</v>
      </c>
      <c r="B37" s="2">
        <v>101</v>
      </c>
      <c r="C37" s="2">
        <v>41</v>
      </c>
      <c r="D37" s="2">
        <v>5</v>
      </c>
      <c r="E37" s="2" t="s">
        <v>218</v>
      </c>
      <c r="F37" s="2" t="s">
        <v>219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45</v>
      </c>
      <c r="B38" s="2">
        <v>101</v>
      </c>
      <c r="C38" s="2">
        <v>40</v>
      </c>
      <c r="D38" s="2">
        <v>5</v>
      </c>
      <c r="E38" s="2" t="s">
        <v>218</v>
      </c>
      <c r="F38" s="2" t="s">
        <v>219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46</v>
      </c>
      <c r="B39" s="2">
        <v>101</v>
      </c>
      <c r="C39" s="2">
        <v>43</v>
      </c>
      <c r="D39" s="2">
        <v>5</v>
      </c>
      <c r="E39" s="2" t="s">
        <v>218</v>
      </c>
      <c r="F39" s="2" t="s">
        <v>219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47</v>
      </c>
      <c r="B40" s="2">
        <v>101</v>
      </c>
      <c r="C40" s="2">
        <v>42</v>
      </c>
      <c r="D40" s="2">
        <v>5</v>
      </c>
      <c r="E40" s="2" t="s">
        <v>218</v>
      </c>
      <c r="F40" s="2" t="s">
        <v>219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48</v>
      </c>
      <c r="B41" s="2">
        <v>101</v>
      </c>
      <c r="C41" s="2">
        <v>28</v>
      </c>
      <c r="D41" s="2">
        <v>5</v>
      </c>
      <c r="E41" s="2" t="s">
        <v>218</v>
      </c>
      <c r="F41" s="2" t="s">
        <v>219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/>
      <c r="U41" s="2"/>
      <c r="V41" s="2"/>
      <c r="W41" s="2"/>
      <c r="X41" s="2"/>
      <c r="Y41" s="2"/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49</v>
      </c>
      <c r="B42" s="2">
        <v>101</v>
      </c>
      <c r="C42" s="2">
        <v>35</v>
      </c>
      <c r="D42" s="2">
        <v>5</v>
      </c>
      <c r="E42" s="2" t="s">
        <v>218</v>
      </c>
      <c r="F42" s="2" t="s">
        <v>219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50</v>
      </c>
      <c r="B43" s="2">
        <v>101</v>
      </c>
      <c r="C43" s="2">
        <v>17</v>
      </c>
      <c r="D43" s="2">
        <v>5</v>
      </c>
      <c r="E43" s="2" t="s">
        <v>218</v>
      </c>
      <c r="F43" s="2" t="s">
        <v>219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51</v>
      </c>
      <c r="B44" s="2">
        <v>101</v>
      </c>
      <c r="C44" s="2">
        <v>22</v>
      </c>
      <c r="D44" s="2">
        <v>5</v>
      </c>
      <c r="E44" s="2" t="s">
        <v>218</v>
      </c>
      <c r="F44" s="2" t="s">
        <v>219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/>
      <c r="U44" s="2"/>
      <c r="V44" s="2"/>
      <c r="W44" s="2"/>
      <c r="X44" s="2"/>
      <c r="Y44" s="2"/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52</v>
      </c>
      <c r="B45" s="2">
        <v>101</v>
      </c>
      <c r="C45" s="2">
        <v>18</v>
      </c>
      <c r="D45" s="2">
        <v>5</v>
      </c>
      <c r="E45" s="2" t="s">
        <v>218</v>
      </c>
      <c r="F45" s="2" t="s">
        <v>219</v>
      </c>
      <c r="G45" s="2">
        <v>15</v>
      </c>
      <c r="H45" s="2">
        <v>150</v>
      </c>
      <c r="I45" s="2">
        <v>6000000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/>
    </row>
    <row r="46" spans="1:32" x14ac:dyDescent="0.25">
      <c r="A46" s="2"/>
      <c r="B46" s="2"/>
      <c r="C46" s="2"/>
      <c r="D46" s="2"/>
      <c r="E46" s="2"/>
      <c r="F46" s="2"/>
      <c r="G46" s="2" t="s">
        <v>0</v>
      </c>
      <c r="H46" s="2"/>
      <c r="I46" s="2"/>
      <c r="J46" s="2" t="s">
        <v>1</v>
      </c>
      <c r="K46" s="2"/>
      <c r="L46" s="2"/>
      <c r="M46" s="2" t="s">
        <v>2</v>
      </c>
      <c r="N46" s="2"/>
      <c r="O46" s="2"/>
      <c r="P46" s="2"/>
      <c r="Q46" s="2"/>
      <c r="R46" s="2"/>
      <c r="S46" s="2"/>
      <c r="T46" s="2" t="s">
        <v>3</v>
      </c>
      <c r="U46" s="2"/>
      <c r="V46" s="2"/>
      <c r="W46" s="2" t="s">
        <v>4</v>
      </c>
      <c r="X46" s="2"/>
      <c r="Y46" s="2"/>
      <c r="Z46" s="2" t="s">
        <v>5</v>
      </c>
      <c r="AA46" s="2"/>
      <c r="AB46" s="2"/>
      <c r="AC46" s="2"/>
      <c r="AD46" s="2"/>
      <c r="AE46" s="2"/>
      <c r="AF46" s="2"/>
    </row>
  </sheetData>
  <sortState ref="A1:AF46">
    <sortCondition descending="1" ref="O1:O46"/>
  </sortState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H7" sqref="H7"/>
    </sheetView>
  </sheetViews>
  <sheetFormatPr defaultRowHeight="15" x14ac:dyDescent="0.25"/>
  <cols>
    <col min="2" max="4" width="9.28515625" bestFit="1" customWidth="1"/>
    <col min="5" max="5" width="14.28515625" customWidth="1"/>
    <col min="7" max="8" width="9.28515625" bestFit="1" customWidth="1"/>
    <col min="9" max="9" width="13.28515625" bestFit="1" customWidth="1"/>
    <col min="10" max="32" width="9.28515625" bestFit="1" customWidth="1"/>
  </cols>
  <sheetData>
    <row r="1" spans="1:32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 t="s">
        <v>1</v>
      </c>
      <c r="K1" s="1"/>
      <c r="L1" s="1"/>
      <c r="M1" s="1" t="s">
        <v>2</v>
      </c>
      <c r="N1" s="1"/>
      <c r="O1" s="1"/>
      <c r="P1" s="1"/>
      <c r="Q1" s="1"/>
      <c r="R1" s="1"/>
      <c r="S1" s="1"/>
      <c r="T1" s="1" t="s">
        <v>3</v>
      </c>
      <c r="U1" s="1"/>
      <c r="V1" s="1"/>
      <c r="W1" s="1" t="s">
        <v>4</v>
      </c>
      <c r="X1" s="1"/>
      <c r="Y1" s="1"/>
      <c r="Z1" s="1" t="s">
        <v>5</v>
      </c>
      <c r="AA1" s="1"/>
      <c r="AB1" s="1"/>
      <c r="AC1" s="1"/>
      <c r="AD1" s="1"/>
      <c r="AE1" s="1"/>
      <c r="AF1" s="1"/>
    </row>
    <row r="2" spans="1:32" x14ac:dyDescent="0.25">
      <c r="A2" s="2" t="s">
        <v>6</v>
      </c>
      <c r="B2" s="2">
        <v>103</v>
      </c>
      <c r="C2" s="2">
        <v>32</v>
      </c>
      <c r="D2" s="2">
        <v>5</v>
      </c>
      <c r="E2" s="2" t="s">
        <v>220</v>
      </c>
      <c r="F2" s="2" t="s">
        <v>221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</row>
    <row r="3" spans="1:32" x14ac:dyDescent="0.25">
      <c r="A3" s="2" t="s">
        <v>9</v>
      </c>
      <c r="B3" s="2">
        <v>103</v>
      </c>
      <c r="C3" s="2">
        <v>37</v>
      </c>
      <c r="D3" s="2">
        <v>5</v>
      </c>
      <c r="E3" s="2" t="s">
        <v>220</v>
      </c>
      <c r="F3" s="2" t="s">
        <v>221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</row>
    <row r="4" spans="1:32" x14ac:dyDescent="0.25">
      <c r="A4" s="2" t="s">
        <v>10</v>
      </c>
      <c r="B4" s="2">
        <v>103</v>
      </c>
      <c r="C4" s="2">
        <v>47</v>
      </c>
      <c r="D4" s="2">
        <v>5</v>
      </c>
      <c r="E4" s="2" t="s">
        <v>220</v>
      </c>
      <c r="F4" s="2" t="s">
        <v>221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1:32" x14ac:dyDescent="0.25">
      <c r="A5" s="2" t="s">
        <v>11</v>
      </c>
      <c r="B5" s="2">
        <v>103</v>
      </c>
      <c r="C5" s="2">
        <v>45</v>
      </c>
      <c r="D5" s="2">
        <v>5</v>
      </c>
      <c r="E5" s="2" t="s">
        <v>220</v>
      </c>
      <c r="F5" s="2" t="s">
        <v>221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</row>
    <row r="6" spans="1:32" x14ac:dyDescent="0.25">
      <c r="A6" s="2" t="s">
        <v>12</v>
      </c>
      <c r="B6" s="2">
        <v>103</v>
      </c>
      <c r="C6" s="2">
        <v>44</v>
      </c>
      <c r="D6" s="2">
        <v>5</v>
      </c>
      <c r="E6" s="2" t="s">
        <v>220</v>
      </c>
      <c r="F6" s="2" t="s">
        <v>221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2" t="s">
        <v>13</v>
      </c>
      <c r="B7" s="2">
        <v>103</v>
      </c>
      <c r="C7" s="2">
        <v>46</v>
      </c>
      <c r="D7" s="2">
        <v>5</v>
      </c>
      <c r="E7" s="2" t="s">
        <v>220</v>
      </c>
      <c r="F7" s="2" t="s">
        <v>221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</row>
    <row r="8" spans="1:32" x14ac:dyDescent="0.25">
      <c r="A8" s="2" t="s">
        <v>14</v>
      </c>
      <c r="B8" s="2">
        <v>103</v>
      </c>
      <c r="C8" s="2">
        <v>31</v>
      </c>
      <c r="D8" s="2">
        <v>5</v>
      </c>
      <c r="E8" s="2" t="s">
        <v>220</v>
      </c>
      <c r="F8" s="2" t="s">
        <v>221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25">
      <c r="A9" s="2" t="s">
        <v>15</v>
      </c>
      <c r="B9" s="2">
        <v>103</v>
      </c>
      <c r="C9" s="2">
        <v>13</v>
      </c>
      <c r="D9" s="2">
        <v>5</v>
      </c>
      <c r="E9" s="2" t="s">
        <v>220</v>
      </c>
      <c r="F9" s="2" t="s">
        <v>221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25">
      <c r="A10" s="2" t="s">
        <v>16</v>
      </c>
      <c r="B10" s="2">
        <v>103</v>
      </c>
      <c r="C10" s="2">
        <v>23</v>
      </c>
      <c r="D10" s="2">
        <v>5</v>
      </c>
      <c r="E10" s="2" t="s">
        <v>220</v>
      </c>
      <c r="F10" s="2" t="s">
        <v>221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/>
      <c r="U10" s="2"/>
      <c r="V10" s="2"/>
      <c r="W10" s="2"/>
      <c r="X10" s="2"/>
      <c r="Y10" s="2"/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1:32" x14ac:dyDescent="0.25">
      <c r="A11" s="2" t="s">
        <v>17</v>
      </c>
      <c r="B11" s="2">
        <v>103</v>
      </c>
      <c r="C11" s="2">
        <v>19</v>
      </c>
      <c r="D11" s="2">
        <v>5</v>
      </c>
      <c r="E11" s="2" t="s">
        <v>220</v>
      </c>
      <c r="F11" s="2" t="s">
        <v>221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/>
      <c r="U11" s="2"/>
      <c r="V11" s="2"/>
      <c r="W11" s="2"/>
      <c r="X11" s="2"/>
      <c r="Y11" s="2"/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1:32" x14ac:dyDescent="0.25">
      <c r="A12" s="2" t="s">
        <v>18</v>
      </c>
      <c r="B12" s="2">
        <v>103</v>
      </c>
      <c r="C12" s="2">
        <v>36</v>
      </c>
      <c r="D12" s="2">
        <v>5</v>
      </c>
      <c r="E12" s="2" t="s">
        <v>220</v>
      </c>
      <c r="F12" s="2" t="s">
        <v>221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1:32" x14ac:dyDescent="0.25">
      <c r="A13" s="2" t="s">
        <v>19</v>
      </c>
      <c r="B13" s="2">
        <v>103</v>
      </c>
      <c r="C13" s="2">
        <v>9</v>
      </c>
      <c r="D13" s="2">
        <v>5</v>
      </c>
      <c r="E13" s="2" t="s">
        <v>220</v>
      </c>
      <c r="F13" s="2" t="s">
        <v>221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 x14ac:dyDescent="0.25">
      <c r="A14" s="2" t="s">
        <v>20</v>
      </c>
      <c r="B14" s="2">
        <v>103</v>
      </c>
      <c r="C14" s="2">
        <v>38</v>
      </c>
      <c r="D14" s="2">
        <v>5</v>
      </c>
      <c r="E14" s="2" t="s">
        <v>220</v>
      </c>
      <c r="F14" s="2" t="s">
        <v>221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</row>
    <row r="15" spans="1:32" x14ac:dyDescent="0.25">
      <c r="A15" s="2" t="s">
        <v>21</v>
      </c>
      <c r="B15" s="2">
        <v>103</v>
      </c>
      <c r="C15" s="2">
        <v>8</v>
      </c>
      <c r="D15" s="2">
        <v>5</v>
      </c>
      <c r="E15" s="2" t="s">
        <v>220</v>
      </c>
      <c r="F15" s="2" t="s">
        <v>221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</row>
    <row r="16" spans="1:32" x14ac:dyDescent="0.25">
      <c r="A16" s="2" t="s">
        <v>22</v>
      </c>
      <c r="B16" s="2">
        <v>103</v>
      </c>
      <c r="C16" s="2">
        <v>34</v>
      </c>
      <c r="D16" s="2">
        <v>5</v>
      </c>
      <c r="E16" s="2" t="s">
        <v>220</v>
      </c>
      <c r="F16" s="2" t="s">
        <v>221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 x14ac:dyDescent="0.25">
      <c r="A17" s="2" t="s">
        <v>23</v>
      </c>
      <c r="B17" s="2">
        <v>103</v>
      </c>
      <c r="C17" s="2">
        <v>10</v>
      </c>
      <c r="D17" s="2">
        <v>5</v>
      </c>
      <c r="E17" s="2" t="s">
        <v>220</v>
      </c>
      <c r="F17" s="2" t="s">
        <v>221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/>
      <c r="U17" s="2"/>
      <c r="V17" s="2"/>
      <c r="W17" s="2"/>
      <c r="X17" s="2"/>
      <c r="Y17" s="2"/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</row>
    <row r="18" spans="1:32" x14ac:dyDescent="0.25">
      <c r="A18" s="2" t="s">
        <v>24</v>
      </c>
      <c r="B18" s="2">
        <v>103</v>
      </c>
      <c r="C18" s="2">
        <v>16</v>
      </c>
      <c r="D18" s="2">
        <v>5</v>
      </c>
      <c r="E18" s="2" t="s">
        <v>220</v>
      </c>
      <c r="F18" s="2" t="s">
        <v>221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/>
      <c r="X18" s="2"/>
      <c r="Y18" s="2"/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</row>
    <row r="19" spans="1:32" x14ac:dyDescent="0.25">
      <c r="A19" s="2" t="s">
        <v>25</v>
      </c>
      <c r="B19" s="2">
        <v>103</v>
      </c>
      <c r="C19" s="2">
        <v>24</v>
      </c>
      <c r="D19" s="2">
        <v>5</v>
      </c>
      <c r="E19" s="2" t="s">
        <v>220</v>
      </c>
      <c r="F19" s="2" t="s">
        <v>221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/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</row>
    <row r="20" spans="1:32" x14ac:dyDescent="0.25">
      <c r="A20" s="2" t="s">
        <v>26</v>
      </c>
      <c r="B20" s="2">
        <v>103</v>
      </c>
      <c r="C20" s="2">
        <v>7</v>
      </c>
      <c r="D20" s="2">
        <v>5</v>
      </c>
      <c r="E20" s="2" t="s">
        <v>220</v>
      </c>
      <c r="F20" s="2" t="s">
        <v>221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</row>
    <row r="21" spans="1:32" x14ac:dyDescent="0.25">
      <c r="A21" s="2" t="s">
        <v>27</v>
      </c>
      <c r="B21" s="2">
        <v>103</v>
      </c>
      <c r="C21" s="2">
        <v>5</v>
      </c>
      <c r="D21" s="2">
        <v>5</v>
      </c>
      <c r="E21" s="2" t="s">
        <v>220</v>
      </c>
      <c r="F21" s="2" t="s">
        <v>221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</row>
    <row r="22" spans="1:32" x14ac:dyDescent="0.25">
      <c r="A22" s="2" t="s">
        <v>28</v>
      </c>
      <c r="B22" s="2">
        <v>103</v>
      </c>
      <c r="C22" s="2">
        <v>30</v>
      </c>
      <c r="D22" s="2">
        <v>5</v>
      </c>
      <c r="E22" s="2" t="s">
        <v>220</v>
      </c>
      <c r="F22" s="2" t="s">
        <v>221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 x14ac:dyDescent="0.25">
      <c r="A23" s="2" t="s">
        <v>29</v>
      </c>
      <c r="B23" s="2">
        <v>103</v>
      </c>
      <c r="C23" s="2">
        <v>39</v>
      </c>
      <c r="D23" s="2">
        <v>5</v>
      </c>
      <c r="E23" s="2" t="s">
        <v>220</v>
      </c>
      <c r="F23" s="2" t="s">
        <v>221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</row>
    <row r="24" spans="1:32" x14ac:dyDescent="0.25">
      <c r="A24" s="2" t="s">
        <v>30</v>
      </c>
      <c r="B24" s="2">
        <v>103</v>
      </c>
      <c r="C24" s="2">
        <v>6</v>
      </c>
      <c r="D24" s="2">
        <v>5</v>
      </c>
      <c r="E24" s="2" t="s">
        <v>220</v>
      </c>
      <c r="F24" s="2" t="s">
        <v>221</v>
      </c>
      <c r="G24" s="2">
        <v>12</v>
      </c>
      <c r="H24" s="2">
        <v>96</v>
      </c>
      <c r="I24" s="2">
        <v>5760000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/>
      <c r="U24" s="2"/>
      <c r="V24" s="2"/>
      <c r="W24" s="2"/>
      <c r="X24" s="2"/>
      <c r="Y24" s="2"/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</row>
    <row r="25" spans="1:32" x14ac:dyDescent="0.25">
      <c r="A25" s="2" t="s">
        <v>31</v>
      </c>
      <c r="B25" s="2">
        <v>103</v>
      </c>
      <c r="C25" s="2">
        <v>27</v>
      </c>
      <c r="D25" s="2">
        <v>5</v>
      </c>
      <c r="E25" s="2" t="s">
        <v>220</v>
      </c>
      <c r="F25" s="2" t="s">
        <v>221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/>
      <c r="U25" s="2"/>
      <c r="V25" s="2"/>
      <c r="W25" s="2"/>
      <c r="X25" s="2"/>
      <c r="Y25" s="2"/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</row>
    <row r="26" spans="1:32" x14ac:dyDescent="0.25">
      <c r="A26" s="2" t="s">
        <v>32</v>
      </c>
      <c r="B26" s="2">
        <v>103</v>
      </c>
      <c r="C26" s="2">
        <v>11</v>
      </c>
      <c r="D26" s="2">
        <v>5</v>
      </c>
      <c r="E26" s="2" t="s">
        <v>220</v>
      </c>
      <c r="F26" s="2" t="s">
        <v>221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/>
      <c r="U26" s="2"/>
      <c r="V26" s="2"/>
      <c r="W26" s="2"/>
      <c r="X26" s="2"/>
      <c r="Y26" s="2"/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 x14ac:dyDescent="0.25">
      <c r="A27" s="2" t="s">
        <v>33</v>
      </c>
      <c r="B27" s="2">
        <v>103</v>
      </c>
      <c r="C27" s="2">
        <v>21</v>
      </c>
      <c r="D27" s="2">
        <v>5</v>
      </c>
      <c r="E27" s="2" t="s">
        <v>220</v>
      </c>
      <c r="F27" s="2" t="s">
        <v>221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</row>
    <row r="28" spans="1:32" x14ac:dyDescent="0.25">
      <c r="A28" s="2" t="s">
        <v>34</v>
      </c>
      <c r="B28" s="2">
        <v>103</v>
      </c>
      <c r="C28" s="2">
        <v>25</v>
      </c>
      <c r="D28" s="2">
        <v>5</v>
      </c>
      <c r="E28" s="2" t="s">
        <v>220</v>
      </c>
      <c r="F28" s="2" t="s">
        <v>221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</row>
    <row r="29" spans="1:32" x14ac:dyDescent="0.25">
      <c r="A29" s="2" t="s">
        <v>35</v>
      </c>
      <c r="B29" s="2">
        <v>103</v>
      </c>
      <c r="C29" s="2">
        <v>12</v>
      </c>
      <c r="D29" s="2">
        <v>5</v>
      </c>
      <c r="E29" s="2" t="s">
        <v>220</v>
      </c>
      <c r="F29" s="2" t="s">
        <v>221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</row>
    <row r="30" spans="1:32" x14ac:dyDescent="0.25">
      <c r="A30" s="2" t="s">
        <v>36</v>
      </c>
      <c r="B30" s="2">
        <v>103</v>
      </c>
      <c r="C30" s="2">
        <v>1</v>
      </c>
      <c r="D30" s="2">
        <v>5</v>
      </c>
      <c r="E30" s="2" t="s">
        <v>220</v>
      </c>
      <c r="F30" s="2" t="s">
        <v>221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/>
      <c r="U30" s="2"/>
      <c r="V30" s="2"/>
      <c r="W30" s="2"/>
      <c r="X30" s="2"/>
      <c r="Y30" s="2"/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 x14ac:dyDescent="0.25">
      <c r="A31" s="2" t="s">
        <v>37</v>
      </c>
      <c r="B31" s="2">
        <v>103</v>
      </c>
      <c r="C31" s="2">
        <v>2</v>
      </c>
      <c r="D31" s="2">
        <v>5</v>
      </c>
      <c r="E31" s="2" t="s">
        <v>220</v>
      </c>
      <c r="F31" s="2" t="s">
        <v>221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 x14ac:dyDescent="0.25">
      <c r="A32" s="2" t="s">
        <v>38</v>
      </c>
      <c r="B32" s="2">
        <v>103</v>
      </c>
      <c r="C32" s="2">
        <v>4</v>
      </c>
      <c r="D32" s="2">
        <v>5</v>
      </c>
      <c r="E32" s="2" t="s">
        <v>220</v>
      </c>
      <c r="F32" s="2" t="s">
        <v>221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</row>
    <row r="33" spans="1:32" x14ac:dyDescent="0.25">
      <c r="A33" s="2" t="s">
        <v>39</v>
      </c>
      <c r="B33" s="2">
        <v>103</v>
      </c>
      <c r="C33" s="2">
        <v>29</v>
      </c>
      <c r="D33" s="2">
        <v>5</v>
      </c>
      <c r="E33" s="2" t="s">
        <v>220</v>
      </c>
      <c r="F33" s="2" t="s">
        <v>221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/>
      <c r="U33" s="2"/>
      <c r="V33" s="2"/>
      <c r="W33" s="2"/>
      <c r="X33" s="2"/>
      <c r="Y33" s="2"/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</row>
    <row r="34" spans="1:32" x14ac:dyDescent="0.25">
      <c r="A34" s="2" t="s">
        <v>40</v>
      </c>
      <c r="B34" s="2">
        <v>103</v>
      </c>
      <c r="C34" s="2">
        <v>20</v>
      </c>
      <c r="D34" s="2">
        <v>5</v>
      </c>
      <c r="E34" s="2" t="s">
        <v>220</v>
      </c>
      <c r="F34" s="2" t="s">
        <v>221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</row>
    <row r="35" spans="1:32" x14ac:dyDescent="0.25">
      <c r="A35" s="2" t="s">
        <v>41</v>
      </c>
      <c r="B35" s="2">
        <v>103</v>
      </c>
      <c r="C35" s="2">
        <v>3</v>
      </c>
      <c r="D35" s="2">
        <v>5</v>
      </c>
      <c r="E35" s="2" t="s">
        <v>220</v>
      </c>
      <c r="F35" s="2" t="s">
        <v>221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/>
      <c r="X35" s="2"/>
      <c r="Y35" s="2"/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</row>
    <row r="36" spans="1:32" x14ac:dyDescent="0.25">
      <c r="A36" s="2" t="s">
        <v>42</v>
      </c>
      <c r="B36" s="2">
        <v>103</v>
      </c>
      <c r="C36" s="2">
        <v>33</v>
      </c>
      <c r="D36" s="2">
        <v>5</v>
      </c>
      <c r="E36" s="2" t="s">
        <v>220</v>
      </c>
      <c r="F36" s="2" t="s">
        <v>221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</row>
    <row r="37" spans="1:32" x14ac:dyDescent="0.25">
      <c r="A37" s="2" t="s">
        <v>43</v>
      </c>
      <c r="B37" s="2">
        <v>103</v>
      </c>
      <c r="C37" s="2">
        <v>26</v>
      </c>
      <c r="D37" s="2">
        <v>5</v>
      </c>
      <c r="E37" s="2" t="s">
        <v>220</v>
      </c>
      <c r="F37" s="2" t="s">
        <v>221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/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</row>
    <row r="38" spans="1:32" x14ac:dyDescent="0.25">
      <c r="A38" s="2" t="s">
        <v>44</v>
      </c>
      <c r="B38" s="2">
        <v>103</v>
      </c>
      <c r="C38" s="2">
        <v>41</v>
      </c>
      <c r="D38" s="2">
        <v>5</v>
      </c>
      <c r="E38" s="2" t="s">
        <v>220</v>
      </c>
      <c r="F38" s="2" t="s">
        <v>221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</row>
    <row r="39" spans="1:32" x14ac:dyDescent="0.25">
      <c r="A39" s="2" t="s">
        <v>45</v>
      </c>
      <c r="B39" s="2">
        <v>103</v>
      </c>
      <c r="C39" s="2">
        <v>40</v>
      </c>
      <c r="D39" s="2">
        <v>5</v>
      </c>
      <c r="E39" s="2" t="s">
        <v>220</v>
      </c>
      <c r="F39" s="2" t="s">
        <v>221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</row>
    <row r="40" spans="1:32" x14ac:dyDescent="0.25">
      <c r="A40" s="2" t="s">
        <v>46</v>
      </c>
      <c r="B40" s="2">
        <v>103</v>
      </c>
      <c r="C40" s="2">
        <v>43</v>
      </c>
      <c r="D40" s="2">
        <v>5</v>
      </c>
      <c r="E40" s="2" t="s">
        <v>220</v>
      </c>
      <c r="F40" s="2" t="s">
        <v>221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</row>
    <row r="41" spans="1:32" x14ac:dyDescent="0.25">
      <c r="A41" s="2" t="s">
        <v>47</v>
      </c>
      <c r="B41" s="2">
        <v>103</v>
      </c>
      <c r="C41" s="2">
        <v>42</v>
      </c>
      <c r="D41" s="2">
        <v>5</v>
      </c>
      <c r="E41" s="2" t="s">
        <v>220</v>
      </c>
      <c r="F41" s="2" t="s">
        <v>221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</row>
    <row r="42" spans="1:32" x14ac:dyDescent="0.25">
      <c r="A42" s="2" t="s">
        <v>48</v>
      </c>
      <c r="B42" s="2">
        <v>103</v>
      </c>
      <c r="C42" s="2">
        <v>28</v>
      </c>
      <c r="D42" s="2">
        <v>5</v>
      </c>
      <c r="E42" s="2" t="s">
        <v>220</v>
      </c>
      <c r="F42" s="2" t="s">
        <v>221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/>
      <c r="U42" s="2"/>
      <c r="V42" s="2"/>
      <c r="W42" s="2"/>
      <c r="X42" s="2"/>
      <c r="Y42" s="2"/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</row>
    <row r="43" spans="1:32" x14ac:dyDescent="0.25">
      <c r="A43" s="2" t="s">
        <v>49</v>
      </c>
      <c r="B43" s="2">
        <v>103</v>
      </c>
      <c r="C43" s="2">
        <v>35</v>
      </c>
      <c r="D43" s="2">
        <v>5</v>
      </c>
      <c r="E43" s="2" t="s">
        <v>220</v>
      </c>
      <c r="F43" s="2" t="s">
        <v>221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</row>
    <row r="44" spans="1:32" x14ac:dyDescent="0.25">
      <c r="A44" s="2" t="s">
        <v>50</v>
      </c>
      <c r="B44" s="2">
        <v>103</v>
      </c>
      <c r="C44" s="2">
        <v>17</v>
      </c>
      <c r="D44" s="2">
        <v>5</v>
      </c>
      <c r="E44" s="2" t="s">
        <v>220</v>
      </c>
      <c r="F44" s="2" t="s">
        <v>221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</row>
    <row r="45" spans="1:32" x14ac:dyDescent="0.25">
      <c r="A45" s="2" t="s">
        <v>51</v>
      </c>
      <c r="B45" s="2">
        <v>103</v>
      </c>
      <c r="C45" s="2">
        <v>22</v>
      </c>
      <c r="D45" s="2">
        <v>5</v>
      </c>
      <c r="E45" s="2" t="s">
        <v>220</v>
      </c>
      <c r="F45" s="2" t="s">
        <v>221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/>
      <c r="U45" s="2"/>
      <c r="V45" s="2"/>
      <c r="W45" s="2"/>
      <c r="X45" s="2"/>
      <c r="Y45" s="2"/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</row>
    <row r="46" spans="1:32" x14ac:dyDescent="0.25">
      <c r="A46" s="2" t="s">
        <v>52</v>
      </c>
      <c r="B46" s="2">
        <v>103</v>
      </c>
      <c r="C46" s="2">
        <v>18</v>
      </c>
      <c r="D46" s="2">
        <v>5</v>
      </c>
      <c r="E46" s="2" t="s">
        <v>220</v>
      </c>
      <c r="F46" s="2" t="s">
        <v>221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/>
      <c r="U46" s="2"/>
      <c r="V46" s="2"/>
      <c r="W46" s="2"/>
      <c r="X46" s="2"/>
      <c r="Y46" s="2"/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/>
    </row>
  </sheetData>
  <sortState ref="A2:AF46">
    <sortCondition descending="1" ref="O2:O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169</vt:i4>
      </vt:variant>
    </vt:vector>
  </HeadingPairs>
  <TitlesOfParts>
    <vt:vector size="169" baseType="lpstr">
      <vt:lpstr>BANANAS</vt:lpstr>
      <vt:lpstr>MANGOS</vt:lpstr>
      <vt:lpstr>AVOCADO</vt:lpstr>
      <vt:lpstr>ORANGES</vt:lpstr>
      <vt:lpstr>TANGERINES</vt:lpstr>
      <vt:lpstr>LEMONS</vt:lpstr>
      <vt:lpstr>PASSION</vt:lpstr>
      <vt:lpstr>PINEAPPLE</vt:lpstr>
      <vt:lpstr>PAWPAW</vt:lpstr>
      <vt:lpstr>WATER MELON</vt:lpstr>
      <vt:lpstr>CABBAGES</vt:lpstr>
      <vt:lpstr>KALES</vt:lpstr>
      <vt:lpstr>TOMATOES</vt:lpstr>
      <vt:lpstr>CARROTS</vt:lpstr>
      <vt:lpstr>SPINACH</vt:lpstr>
      <vt:lpstr>FRENCH BEANS</vt:lpstr>
      <vt:lpstr>GARDEN PEAS</vt:lpstr>
      <vt:lpstr>SNOW PEAS</vt:lpstr>
      <vt:lpstr>SNAP PEAS</vt:lpstr>
      <vt:lpstr>POTATO</vt:lpstr>
      <vt:lpstr>MACADAMIA</vt:lpstr>
      <vt:lpstr>CASHEWNUTS</vt:lpstr>
      <vt:lpstr>GROUNDNUTS</vt:lpstr>
      <vt:lpstr>COCONUTS</vt:lpstr>
      <vt:lpstr>BAMBARA</vt:lpstr>
      <vt:lpstr>GUAVAS</vt:lpstr>
      <vt:lpstr>TREE TOMATO</vt:lpstr>
      <vt:lpstr>CUSTARD APPLE</vt:lpstr>
      <vt:lpstr>LOQUATS</vt:lpstr>
      <vt:lpstr>GRAPES</vt:lpstr>
      <vt:lpstr>STRAW BERRY</vt:lpstr>
      <vt:lpstr>WHITE SA</vt:lpstr>
      <vt:lpstr>APPLES</vt:lpstr>
      <vt:lpstr>PLUMS</vt:lpstr>
      <vt:lpstr>PEARS</vt:lpstr>
      <vt:lpstr>PEACHES</vt:lpstr>
      <vt:lpstr>EGGPLANT</vt:lpstr>
      <vt:lpstr>KARELLA</vt:lpstr>
      <vt:lpstr>DUDHI</vt:lpstr>
      <vt:lpstr>OKRA</vt:lpstr>
      <vt:lpstr>TURIA</vt:lpstr>
      <vt:lpstr>VALORE</vt:lpstr>
      <vt:lpstr>TINDORI</vt:lpstr>
      <vt:lpstr>BELLPEPPER</vt:lpstr>
      <vt:lpstr>CUCUMBER</vt:lpstr>
      <vt:lpstr>COURGET</vt:lpstr>
      <vt:lpstr>ASPARAGUS</vt:lpstr>
      <vt:lpstr>CAULIFLOWER</vt:lpstr>
      <vt:lpstr>LETTUCE</vt:lpstr>
      <vt:lpstr>RADISH</vt:lpstr>
      <vt:lpstr>TURNIPS</vt:lpstr>
      <vt:lpstr>BABYCORN</vt:lpstr>
      <vt:lpstr>BEETROOT</vt:lpstr>
      <vt:lpstr>PUMPKINS</vt:lpstr>
      <vt:lpstr>RUNNERBEANS</vt:lpstr>
      <vt:lpstr>CUCURBITA</vt:lpstr>
      <vt:lpstr>BUTTER CURCURBIT</vt:lpstr>
      <vt:lpstr>BROCOLLI</vt:lpstr>
      <vt:lpstr>SWEETCORN</vt:lpstr>
      <vt:lpstr>LEAF AMAR</vt:lpstr>
      <vt:lpstr>GRAIN AMARA</vt:lpstr>
      <vt:lpstr>AFRICAN NIGHT</vt:lpstr>
      <vt:lpstr>SPIDERPLANT</vt:lpstr>
      <vt:lpstr>COWPEAS</vt:lpstr>
      <vt:lpstr>JUTE MALLOW</vt:lpstr>
      <vt:lpstr>SLENDER</vt:lpstr>
      <vt:lpstr>VINE SPIN</vt:lpstr>
      <vt:lpstr>RUSSIAN</vt:lpstr>
      <vt:lpstr>MALABOR</vt:lpstr>
      <vt:lpstr>CORRIANDER</vt:lpstr>
      <vt:lpstr>LEEKS</vt:lpstr>
      <vt:lpstr>CELERY</vt:lpstr>
      <vt:lpstr>MINT</vt:lpstr>
      <vt:lpstr>GARLIC</vt:lpstr>
      <vt:lpstr>PARSLEY</vt:lpstr>
      <vt:lpstr>TURMERIC</vt:lpstr>
      <vt:lpstr>GINGER</vt:lpstr>
      <vt:lpstr>ROSEMARY</vt:lpstr>
      <vt:lpstr>BULB ONION</vt:lpstr>
      <vt:lpstr>SPRING ONION</vt:lpstr>
      <vt:lpstr>CHIVES</vt:lpstr>
      <vt:lpstr>LONG CAYENNE</vt:lpstr>
      <vt:lpstr>BULLET CHILLIES</vt:lpstr>
      <vt:lpstr>AFRICA BIRDS</vt:lpstr>
      <vt:lpstr>VANILLA</vt:lpstr>
      <vt:lpstr>STINGING NETTLE</vt:lpstr>
      <vt:lpstr>METHI</vt:lpstr>
      <vt:lpstr>PALAK</vt:lpstr>
      <vt:lpstr>ALOE</vt:lpstr>
      <vt:lpstr>ARTMISIA</vt:lpstr>
      <vt:lpstr>STEVIA</vt:lpstr>
      <vt:lpstr>MORINGA</vt:lpstr>
      <vt:lpstr>JETROPHA</vt:lpstr>
      <vt:lpstr>CUCRI</vt:lpstr>
      <vt:lpstr>TUNGUJA</vt:lpstr>
      <vt:lpstr>BIXA</vt:lpstr>
      <vt:lpstr>ALSTROMERIA</vt:lpstr>
      <vt:lpstr>AMMI</vt:lpstr>
      <vt:lpstr>ANTHURIUMS</vt:lpstr>
      <vt:lpstr>ARABICUM</vt:lpstr>
      <vt:lpstr>BEGONIA</vt:lpstr>
      <vt:lpstr>BUPLEURUM</vt:lpstr>
      <vt:lpstr>CAR.CUT</vt:lpstr>
      <vt:lpstr>CARNATION</vt:lpstr>
      <vt:lpstr>CARTHAMUS</vt:lpstr>
      <vt:lpstr>CARNATIONS</vt:lpstr>
      <vt:lpstr>CELOSIA</vt:lpstr>
      <vt:lpstr>CHRYSAN</vt:lpstr>
      <vt:lpstr>COFRENA</vt:lpstr>
      <vt:lpstr>CROCOSMIA</vt:lpstr>
      <vt:lpstr>DELPHINIUM</vt:lpstr>
      <vt:lpstr>DIANTHUS</vt:lpstr>
      <vt:lpstr>ERYNGIUM</vt:lpstr>
      <vt:lpstr>EUCALYPTUS</vt:lpstr>
      <vt:lpstr>GLADIOLUS</vt:lpstr>
      <vt:lpstr>GRASS</vt:lpstr>
      <vt:lpstr>GYPSOPHILLA</vt:lpstr>
      <vt:lpstr>HELIANTHUS</vt:lpstr>
      <vt:lpstr>HELICONIA</vt:lpstr>
      <vt:lpstr>LAVERNDER</vt:lpstr>
      <vt:lpstr>LEATHER</vt:lpstr>
      <vt:lpstr>EUSTOMIA</vt:lpstr>
      <vt:lpstr>LONGIFLORA</vt:lpstr>
      <vt:lpstr>MOLUCELLA</vt:lpstr>
      <vt:lpstr>MONTBRETIA</vt:lpstr>
      <vt:lpstr>ORCHIDS</vt:lpstr>
      <vt:lpstr>ORNITHOGA</vt:lpstr>
      <vt:lpstr>PAPYRUS</vt:lpstr>
      <vt:lpstr>PELARGONIUM</vt:lpstr>
      <vt:lpstr>PHILOX</vt:lpstr>
      <vt:lpstr>PHORMIUM</vt:lpstr>
      <vt:lpstr>ROSES</vt:lpstr>
      <vt:lpstr>RUSCUS</vt:lpstr>
      <vt:lpstr>SAMPLE</vt:lpstr>
      <vt:lpstr>SCABIOSA</vt:lpstr>
      <vt:lpstr>FLOWER SEEDS</vt:lpstr>
      <vt:lpstr>SOLIDAGO</vt:lpstr>
      <vt:lpstr>SOLIDASTER</vt:lpstr>
      <vt:lpstr>STATICE</vt:lpstr>
      <vt:lpstr>STRELITZIA</vt:lpstr>
      <vt:lpstr>SUNFLOWER</vt:lpstr>
      <vt:lpstr>TRACHELIUM</vt:lpstr>
      <vt:lpstr>POLIANTHE</vt:lpstr>
      <vt:lpstr>AGAPANT</vt:lpstr>
      <vt:lpstr>AMARANTHUS</vt:lpstr>
      <vt:lpstr>ZANTEDES</vt:lpstr>
      <vt:lpstr>ASPARAGUS FERN</vt:lpstr>
      <vt:lpstr>ASTERN</vt:lpstr>
      <vt:lpstr>ASTRANCIA</vt:lpstr>
      <vt:lpstr>CALLISTAPHUS</vt:lpstr>
      <vt:lpstr>CRASPEDIA</vt:lpstr>
      <vt:lpstr>DIANTHUSA</vt:lpstr>
      <vt:lpstr>DILL</vt:lpstr>
      <vt:lpstr>ECHINOPS</vt:lpstr>
      <vt:lpstr>FREESIA</vt:lpstr>
      <vt:lpstr>GERBERA</vt:lpstr>
      <vt:lpstr>GERMINI</vt:lpstr>
      <vt:lpstr>HYPERICUM</vt:lpstr>
      <vt:lpstr>Sheet53</vt:lpstr>
      <vt:lpstr>MILLION STAR</vt:lpstr>
      <vt:lpstr>MOBBYDICK</vt:lpstr>
      <vt:lpstr>PANICUM</vt:lpstr>
      <vt:lpstr>PENNISETUM</vt:lpstr>
      <vt:lpstr>RANUNCULUS</vt:lpstr>
      <vt:lpstr>ECHINACEA</vt:lpstr>
      <vt:lpstr>SAUNDERSISIAE</vt:lpstr>
      <vt:lpstr>SETARIA</vt:lpstr>
      <vt:lpstr>VERONICA</vt:lpstr>
      <vt:lpstr>EASTER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2017-07-24T07:43:07Z</dcterms:created>
  <dcterms:modified xsi:type="dcterms:W3CDTF">2017-09-11T04:48:08Z</dcterms:modified>
</cp:coreProperties>
</file>