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WEBSITE DATA\E-ATLAS\E-ATLAS\"/>
    </mc:Choice>
  </mc:AlternateContent>
  <bookViews>
    <workbookView xWindow="0" yWindow="0" windowWidth="2400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C26" i="1"/>
  <c r="D10" i="1" l="1"/>
  <c r="D13" i="1" s="1"/>
  <c r="E10" i="1"/>
  <c r="E13" i="1" s="1"/>
  <c r="F10" i="1"/>
  <c r="F13" i="1" s="1"/>
  <c r="C10" i="1"/>
  <c r="C13" i="1" s="1"/>
</calcChain>
</file>

<file path=xl/sharedStrings.xml><?xml version="1.0" encoding="utf-8"?>
<sst xmlns="http://schemas.openxmlformats.org/spreadsheetml/2006/main" count="27" uniqueCount="24">
  <si>
    <t>http://www.kenyaforestservice.org/documents/RPP%20ANNEX-%20FINAL.pdf</t>
  </si>
  <si>
    <t>Link:</t>
  </si>
  <si>
    <t>Annual Change 1990 to 2010 ('000 Ha)</t>
  </si>
  <si>
    <t>Area ('000 Ha)</t>
  </si>
  <si>
    <t>Category of forest</t>
  </si>
  <si>
    <t>Indegenous Closed Canopy Forest</t>
  </si>
  <si>
    <t>Indigenous Mangroves</t>
  </si>
  <si>
    <t>Open Woodlands</t>
  </si>
  <si>
    <t>Public Plantation Forest</t>
  </si>
  <si>
    <t>Private Plantation Forest</t>
  </si>
  <si>
    <t>Sub-total Forest Land</t>
  </si>
  <si>
    <t>Bushland</t>
  </si>
  <si>
    <t>Farms with trees</t>
  </si>
  <si>
    <t>Total Area of Forest Kenya</t>
  </si>
  <si>
    <t>Area of Forest in Kenya and Rate of Change since 1990</t>
  </si>
  <si>
    <t>Forest Area ('000 Ha)</t>
  </si>
  <si>
    <t>Categories of Ownership</t>
  </si>
  <si>
    <t>Public Ownership</t>
  </si>
  <si>
    <t>Private Ownership</t>
  </si>
  <si>
    <t>Private- Individuals</t>
  </si>
  <si>
    <t>Private- Businesses and Institutions</t>
  </si>
  <si>
    <t>Private- by local communities and Authorities</t>
  </si>
  <si>
    <t>TOTAL</t>
  </si>
  <si>
    <t>Source: Forest Resource Assessment 2010. Country Report for 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</si>
</sst>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workbookViewId="0">
      <selection activeCell="I20" sqref="I20"/>
    </sheetView>
  </sheetViews>
  <sheetFormatPr defaultRowHeight="15" x14ac:dyDescent="0.25"/>
  <cols>
    <col min="2" max="2" width="34.85546875" customWidth="1"/>
    <col min="3" max="3" width="14.7109375" customWidth="1"/>
    <col min="4" max="4" width="11.7109375" customWidth="1"/>
    <col min="5" max="5" width="13.140625" customWidth="1"/>
    <col min="7" max="7" width="12" customWidth="1"/>
    <col min="8" max="8" width="15.140625" customWidth="1"/>
    <col min="9" max="9" width="14.5703125" customWidth="1"/>
    <col min="10" max="10" width="13.85546875" customWidth="1"/>
    <col min="11" max="11" width="15.28515625" bestFit="1" customWidth="1"/>
    <col min="12" max="12" width="11.5703125" bestFit="1" customWidth="1"/>
    <col min="13" max="13" width="9.85546875" customWidth="1"/>
  </cols>
  <sheetData>
    <row r="2" spans="2:7" ht="15.75" x14ac:dyDescent="0.25">
      <c r="B2" s="3" t="s">
        <v>14</v>
      </c>
    </row>
    <row r="3" spans="2:7" x14ac:dyDescent="0.25">
      <c r="B3" s="1"/>
      <c r="C3" s="2" t="s">
        <v>3</v>
      </c>
      <c r="D3" s="2"/>
      <c r="E3" s="2"/>
      <c r="F3" s="2"/>
      <c r="G3" s="1"/>
    </row>
    <row r="4" spans="2:7" ht="35.25" customHeight="1" x14ac:dyDescent="0.25">
      <c r="B4" s="10" t="s">
        <v>4</v>
      </c>
      <c r="C4" s="1">
        <v>1990</v>
      </c>
      <c r="D4" s="1">
        <v>2000</v>
      </c>
      <c r="E4" s="1">
        <v>2005</v>
      </c>
      <c r="F4" s="1">
        <v>2010</v>
      </c>
      <c r="G4" s="1" t="s">
        <v>2</v>
      </c>
    </row>
    <row r="5" spans="2:7" x14ac:dyDescent="0.25">
      <c r="B5" s="1" t="s">
        <v>5</v>
      </c>
      <c r="C5" s="1">
        <v>1240</v>
      </c>
      <c r="D5" s="1">
        <v>1190</v>
      </c>
      <c r="E5" s="1">
        <v>1165</v>
      </c>
      <c r="F5" s="1">
        <v>1140</v>
      </c>
      <c r="G5" s="1">
        <v>-5</v>
      </c>
    </row>
    <row r="6" spans="2:7" x14ac:dyDescent="0.25">
      <c r="B6" s="1" t="s">
        <v>6</v>
      </c>
      <c r="C6" s="1">
        <v>80</v>
      </c>
      <c r="D6" s="1">
        <v>80</v>
      </c>
      <c r="E6" s="1">
        <v>80</v>
      </c>
      <c r="F6" s="1">
        <v>80</v>
      </c>
      <c r="G6" s="1">
        <v>0</v>
      </c>
    </row>
    <row r="7" spans="2:7" x14ac:dyDescent="0.25">
      <c r="B7" s="1" t="s">
        <v>7</v>
      </c>
      <c r="C7" s="1">
        <v>2015</v>
      </c>
      <c r="D7" s="1">
        <v>2100</v>
      </c>
      <c r="E7" s="1">
        <v>2075</v>
      </c>
      <c r="F7" s="1">
        <v>2050</v>
      </c>
      <c r="G7" s="1">
        <v>-5</v>
      </c>
    </row>
    <row r="8" spans="2:7" x14ac:dyDescent="0.25">
      <c r="B8" s="1" t="s">
        <v>8</v>
      </c>
      <c r="C8" s="1">
        <v>170</v>
      </c>
      <c r="D8" s="1">
        <v>134</v>
      </c>
      <c r="E8" s="1">
        <v>119</v>
      </c>
      <c r="F8" s="1">
        <v>107</v>
      </c>
      <c r="G8" s="1">
        <v>-3.15</v>
      </c>
    </row>
    <row r="9" spans="2:7" x14ac:dyDescent="0.25">
      <c r="B9" s="1" t="s">
        <v>9</v>
      </c>
      <c r="C9" s="1">
        <v>68</v>
      </c>
      <c r="D9" s="1">
        <v>78</v>
      </c>
      <c r="E9" s="1">
        <v>83</v>
      </c>
      <c r="F9" s="1">
        <v>90</v>
      </c>
      <c r="G9" s="1">
        <v>1.1000000000000001</v>
      </c>
    </row>
    <row r="10" spans="2:7" x14ac:dyDescent="0.25">
      <c r="B10" s="1" t="s">
        <v>10</v>
      </c>
      <c r="C10" s="1">
        <f>SUM(C5:C9)</f>
        <v>3573</v>
      </c>
      <c r="D10" s="1">
        <f t="shared" ref="D10:F10" si="0">SUM(D5:D9)</f>
        <v>3582</v>
      </c>
      <c r="E10" s="1">
        <f t="shared" si="0"/>
        <v>3522</v>
      </c>
      <c r="F10" s="1">
        <f t="shared" si="0"/>
        <v>3467</v>
      </c>
      <c r="G10" s="1">
        <v>-12.05</v>
      </c>
    </row>
    <row r="11" spans="2:7" x14ac:dyDescent="0.25">
      <c r="B11" s="1" t="s">
        <v>11</v>
      </c>
      <c r="C11" s="1">
        <v>24800</v>
      </c>
      <c r="D11" s="1">
        <v>24635</v>
      </c>
      <c r="E11" s="1">
        <v>24570</v>
      </c>
      <c r="F11" s="1">
        <v>24510</v>
      </c>
      <c r="G11" s="1">
        <v>-14.5</v>
      </c>
    </row>
    <row r="12" spans="2:7" x14ac:dyDescent="0.25">
      <c r="B12" s="1" t="s">
        <v>12</v>
      </c>
      <c r="C12" s="1">
        <v>9420</v>
      </c>
      <c r="D12" s="1">
        <v>10020</v>
      </c>
      <c r="E12" s="1">
        <v>10320</v>
      </c>
      <c r="F12" s="1">
        <v>10385</v>
      </c>
      <c r="G12" s="1">
        <v>48.25</v>
      </c>
    </row>
    <row r="13" spans="2:7" x14ac:dyDescent="0.25">
      <c r="B13" s="1" t="s">
        <v>13</v>
      </c>
      <c r="C13" s="1">
        <f>C10+C11+C12</f>
        <v>37793</v>
      </c>
      <c r="D13" s="1">
        <f t="shared" ref="D13:G13" si="1">D10+D11+D12</f>
        <v>38237</v>
      </c>
      <c r="E13" s="1">
        <f t="shared" si="1"/>
        <v>38412</v>
      </c>
      <c r="F13" s="1">
        <f t="shared" si="1"/>
        <v>38362</v>
      </c>
      <c r="G13" s="1"/>
    </row>
    <row r="14" spans="2:7" x14ac:dyDescent="0.25">
      <c r="B14" s="1"/>
      <c r="C14" s="1"/>
      <c r="D14" s="1"/>
      <c r="E14" s="1"/>
      <c r="F14" s="1"/>
      <c r="G14" s="1"/>
    </row>
    <row r="15" spans="2:7" x14ac:dyDescent="0.25">
      <c r="B15" t="s">
        <v>23</v>
      </c>
    </row>
    <row r="16" spans="2:7" x14ac:dyDescent="0.25">
      <c r="B16" s="4" t="s">
        <v>1</v>
      </c>
      <c r="C16" t="s">
        <v>0</v>
      </c>
    </row>
    <row r="19" spans="2:7" ht="15" customHeight="1" x14ac:dyDescent="0.25">
      <c r="B19" s="1"/>
      <c r="C19" s="7" t="s">
        <v>15</v>
      </c>
      <c r="D19" s="8"/>
      <c r="E19" s="8"/>
      <c r="F19" s="9"/>
      <c r="G19" s="5"/>
    </row>
    <row r="20" spans="2:7" x14ac:dyDescent="0.25">
      <c r="B20" s="1" t="s">
        <v>16</v>
      </c>
      <c r="C20" s="1">
        <v>1990</v>
      </c>
      <c r="D20" s="1">
        <v>2000</v>
      </c>
      <c r="E20" s="1">
        <v>2005</v>
      </c>
      <c r="F20" s="1">
        <v>2010</v>
      </c>
      <c r="G20" s="5"/>
    </row>
    <row r="21" spans="2:7" x14ac:dyDescent="0.25">
      <c r="B21" s="1" t="s">
        <v>17</v>
      </c>
      <c r="C21" s="6">
        <v>1490</v>
      </c>
      <c r="D21" s="6">
        <v>1404</v>
      </c>
      <c r="E21" s="6">
        <v>1364</v>
      </c>
      <c r="F21" s="6">
        <v>1364</v>
      </c>
      <c r="G21" s="5"/>
    </row>
    <row r="22" spans="2:7" x14ac:dyDescent="0.25">
      <c r="B22" s="1" t="s">
        <v>18</v>
      </c>
      <c r="C22" s="6">
        <v>2218</v>
      </c>
      <c r="D22" s="6">
        <v>2178</v>
      </c>
      <c r="E22" s="6">
        <v>1158</v>
      </c>
      <c r="F22" s="6">
        <v>1103</v>
      </c>
      <c r="G22" s="5"/>
    </row>
    <row r="23" spans="2:7" x14ac:dyDescent="0.25">
      <c r="B23" s="1" t="s">
        <v>19</v>
      </c>
      <c r="C23" s="1">
        <v>1</v>
      </c>
      <c r="D23" s="1">
        <v>2</v>
      </c>
      <c r="E23" s="1">
        <v>5</v>
      </c>
      <c r="F23" s="1">
        <v>10</v>
      </c>
      <c r="G23" s="5"/>
    </row>
    <row r="24" spans="2:7" x14ac:dyDescent="0.25">
      <c r="B24" s="1" t="s">
        <v>20</v>
      </c>
      <c r="C24" s="1">
        <v>67</v>
      </c>
      <c r="D24" s="1">
        <v>76</v>
      </c>
      <c r="E24" s="1">
        <v>78</v>
      </c>
      <c r="F24" s="1">
        <v>80</v>
      </c>
      <c r="G24" s="5"/>
    </row>
    <row r="25" spans="2:7" ht="30" x14ac:dyDescent="0.25">
      <c r="B25" s="1" t="s">
        <v>21</v>
      </c>
      <c r="C25" s="1">
        <v>2150</v>
      </c>
      <c r="D25" s="1">
        <v>2100</v>
      </c>
      <c r="E25" s="1">
        <v>1075</v>
      </c>
      <c r="F25" s="1">
        <v>2013</v>
      </c>
      <c r="G25" s="5"/>
    </row>
    <row r="26" spans="2:7" x14ac:dyDescent="0.25">
      <c r="B26" s="10" t="s">
        <v>22</v>
      </c>
      <c r="C26" s="11">
        <f>SUM(C21:C25)</f>
        <v>5926</v>
      </c>
      <c r="D26" s="11">
        <f t="shared" ref="D26:F26" si="2">SUM(D21:D25)</f>
        <v>5760</v>
      </c>
      <c r="E26" s="11">
        <f t="shared" si="2"/>
        <v>3680</v>
      </c>
      <c r="F26" s="11">
        <f t="shared" si="2"/>
        <v>4570</v>
      </c>
      <c r="G26" s="5"/>
    </row>
    <row r="28" spans="2:7" x14ac:dyDescent="0.25">
      <c r="B28" t="s">
        <v>23</v>
      </c>
    </row>
    <row r="30" spans="2:7" x14ac:dyDescent="0.25">
      <c r="B30" s="4" t="s">
        <v>1</v>
      </c>
      <c r="C30" t="s">
        <v>0</v>
      </c>
    </row>
  </sheetData>
  <mergeCells count="2">
    <mergeCell ref="C3:F3"/>
    <mergeCell ref="C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2017-11-24T03:08:04Z</dcterms:created>
  <dcterms:modified xsi:type="dcterms:W3CDTF">2017-11-24T06:42:08Z</dcterms:modified>
</cp:coreProperties>
</file>