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6\"/>
    </mc:Choice>
  </mc:AlternateContent>
  <bookViews>
    <workbookView xWindow="0" yWindow="0" windowWidth="20490" windowHeight="7350"/>
  </bookViews>
  <sheets>
    <sheet name="SIMSIM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C19" i="2"/>
  <c r="D19" i="2" s="1"/>
  <c r="B19" i="2"/>
  <c r="I18" i="2"/>
  <c r="J18" i="2" s="1"/>
  <c r="H18" i="2"/>
  <c r="G18" i="2"/>
  <c r="D18" i="2"/>
  <c r="I17" i="2"/>
  <c r="J17" i="2" s="1"/>
  <c r="H17" i="2"/>
  <c r="G17" i="2"/>
  <c r="D17" i="2"/>
  <c r="J16" i="2"/>
  <c r="I16" i="2"/>
  <c r="H16" i="2"/>
  <c r="G16" i="2"/>
  <c r="D16" i="2"/>
  <c r="I15" i="2"/>
  <c r="J15" i="2" s="1"/>
  <c r="H15" i="2"/>
  <c r="G15" i="2"/>
  <c r="D15" i="2"/>
  <c r="I14" i="2"/>
  <c r="J14" i="2" s="1"/>
  <c r="H14" i="2"/>
  <c r="D14" i="2"/>
  <c r="I13" i="2"/>
  <c r="J13" i="2" s="1"/>
  <c r="H13" i="2"/>
  <c r="D13" i="2"/>
  <c r="I12" i="2"/>
  <c r="J12" i="2" s="1"/>
  <c r="H12" i="2"/>
  <c r="G12" i="2"/>
  <c r="D12" i="2"/>
  <c r="I11" i="2"/>
  <c r="J11" i="2" s="1"/>
  <c r="H11" i="2"/>
  <c r="D11" i="2"/>
  <c r="I10" i="2"/>
  <c r="J10" i="2" s="1"/>
  <c r="H10" i="2"/>
  <c r="G10" i="2"/>
  <c r="D10" i="2"/>
  <c r="J9" i="2"/>
  <c r="I9" i="2"/>
  <c r="H9" i="2"/>
  <c r="G9" i="2"/>
  <c r="D9" i="2"/>
  <c r="I8" i="2"/>
  <c r="J8" i="2" s="1"/>
  <c r="H8" i="2"/>
  <c r="G8" i="2"/>
  <c r="D8" i="2"/>
  <c r="I7" i="2"/>
  <c r="J7" i="2" s="1"/>
  <c r="H7" i="2"/>
  <c r="D7" i="2"/>
  <c r="I6" i="2"/>
  <c r="J6" i="2" s="1"/>
  <c r="H6" i="2"/>
  <c r="G6" i="2"/>
  <c r="D6" i="2"/>
  <c r="I5" i="2"/>
  <c r="J5" i="2" s="1"/>
  <c r="H5" i="2"/>
  <c r="G5" i="2"/>
  <c r="D5" i="2"/>
  <c r="J4" i="2"/>
  <c r="I4" i="2"/>
  <c r="I19" i="2" s="1"/>
  <c r="H4" i="2"/>
  <c r="H19" i="2" s="1"/>
  <c r="D4" i="2"/>
  <c r="J19" i="2" l="1"/>
</calcChain>
</file>

<file path=xl/sharedStrings.xml><?xml version="1.0" encoding="utf-8"?>
<sst xmlns="http://schemas.openxmlformats.org/spreadsheetml/2006/main" count="35" uniqueCount="27">
  <si>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</si>
  <si>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</si>
  <si>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</si>
  <si>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</si>
  <si>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</si>
  <si>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</si>
  <si>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</si>
  <si>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</si>
  <si>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</si>
  <si>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</si>
  <si>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</si>
  <si>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</si>
  <si>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</si>
  <si>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BUSIA</t>
  </si>
  <si>
    <t>GARISSA</t>
  </si>
  <si>
    <t>HOMA BAY</t>
  </si>
  <si>
    <t>KAKAMEGA</t>
  </si>
  <si>
    <t>KILIFI</t>
  </si>
  <si>
    <t>KISUMU</t>
  </si>
  <si>
    <t>KWALE</t>
  </si>
  <si>
    <t>LAMU</t>
  </si>
  <si>
    <t>MANDERA</t>
  </si>
  <si>
    <t>MIGORI</t>
  </si>
  <si>
    <t>SIAYA</t>
  </si>
  <si>
    <t>TANA RIVER</t>
  </si>
  <si>
    <t>VIHIGA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</si>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</sst>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0" fillId="0" borderId="1" xfId="0" applyFont="1" applyBorder="1"/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L6" sqref="L6"/>
    </sheetView>
  </sheetViews>
  <sheetFormatPr defaultRowHeight="15" x14ac:dyDescent="0.25"/>
  <cols>
    <col min="1" max="1" width="29.140625" customWidth="1"/>
    <col min="3" max="3" width="10.85546875" customWidth="1"/>
    <col min="4" max="4" width="9.7109375" customWidth="1"/>
    <col min="6" max="6" width="11" customWidth="1"/>
    <col min="7" max="7" width="11.85546875" customWidth="1"/>
    <col min="8" max="8" width="11.140625" bestFit="1" customWidth="1"/>
    <col min="9" max="9" width="11.140625" customWidth="1"/>
    <col min="10" max="10" width="14.140625" customWidth="1"/>
    <col min="11" max="11" width="23.5703125" customWidth="1"/>
  </cols>
  <sheetData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</v>
      </c>
      <c r="H2" s="1" t="s">
        <v>6</v>
      </c>
      <c r="I2" s="1" t="s">
        <v>7</v>
      </c>
      <c r="J2" s="1" t="s">
        <v>3</v>
      </c>
    </row>
    <row r="3" spans="1:11" ht="31.5" x14ac:dyDescent="0.25">
      <c r="A3" s="1"/>
      <c r="B3" s="1" t="s">
        <v>8</v>
      </c>
      <c r="C3" s="1" t="s">
        <v>9</v>
      </c>
      <c r="D3" s="1" t="s">
        <v>10</v>
      </c>
      <c r="E3" s="1" t="s">
        <v>8</v>
      </c>
      <c r="F3" s="1" t="s">
        <v>9</v>
      </c>
      <c r="G3" s="1" t="s">
        <v>10</v>
      </c>
      <c r="H3" s="1" t="s">
        <v>8</v>
      </c>
      <c r="I3" s="1" t="s">
        <v>8</v>
      </c>
      <c r="J3" s="1" t="s">
        <v>10</v>
      </c>
    </row>
    <row r="4" spans="1:11" ht="15.75" x14ac:dyDescent="0.25">
      <c r="A4" s="2" t="s">
        <v>11</v>
      </c>
      <c r="B4" s="2">
        <v>3</v>
      </c>
      <c r="C4" s="2">
        <v>2</v>
      </c>
      <c r="D4" s="3">
        <f>C4/B4</f>
        <v>0.66666666666666663</v>
      </c>
      <c r="E4" s="2">
        <v>0</v>
      </c>
      <c r="F4" s="2">
        <v>0</v>
      </c>
      <c r="G4" s="3">
        <v>0</v>
      </c>
      <c r="H4" s="2">
        <f>B4+E4</f>
        <v>3</v>
      </c>
      <c r="I4" s="2">
        <f>C4+F4</f>
        <v>2</v>
      </c>
      <c r="J4" s="3">
        <f>I4/H4</f>
        <v>0.66666666666666663</v>
      </c>
      <c r="K4" s="2"/>
    </row>
    <row r="5" spans="1:11" ht="18" customHeight="1" x14ac:dyDescent="0.25">
      <c r="A5" s="2" t="s">
        <v>12</v>
      </c>
      <c r="B5" s="4">
        <v>8</v>
      </c>
      <c r="C5" s="4">
        <v>6</v>
      </c>
      <c r="D5" s="3">
        <f t="shared" ref="D5:D18" si="0">C5/B5</f>
        <v>0.75</v>
      </c>
      <c r="E5" s="4">
        <v>12</v>
      </c>
      <c r="F5" s="4">
        <v>10</v>
      </c>
      <c r="G5" s="3">
        <f t="shared" ref="G5:G18" si="1">F5/E5</f>
        <v>0.83333333333333337</v>
      </c>
      <c r="H5" s="4">
        <f t="shared" ref="H5:I18" si="2">B5+E5</f>
        <v>20</v>
      </c>
      <c r="I5" s="4">
        <f t="shared" si="2"/>
        <v>16</v>
      </c>
      <c r="J5" s="3">
        <f t="shared" ref="J5:J18" si="3">I5/H5</f>
        <v>0.8</v>
      </c>
      <c r="K5" s="2"/>
    </row>
    <row r="6" spans="1:11" ht="15.75" x14ac:dyDescent="0.25">
      <c r="A6" s="2" t="s">
        <v>13</v>
      </c>
      <c r="B6" s="4">
        <v>237</v>
      </c>
      <c r="C6" s="4">
        <v>186</v>
      </c>
      <c r="D6" s="3">
        <f t="shared" si="0"/>
        <v>0.78481012658227844</v>
      </c>
      <c r="E6" s="4">
        <v>43</v>
      </c>
      <c r="F6" s="4">
        <v>21</v>
      </c>
      <c r="G6" s="3">
        <f t="shared" si="1"/>
        <v>0.48837209302325579</v>
      </c>
      <c r="H6" s="4">
        <f t="shared" si="2"/>
        <v>280</v>
      </c>
      <c r="I6" s="4">
        <f t="shared" si="2"/>
        <v>207</v>
      </c>
      <c r="J6" s="3">
        <f t="shared" si="3"/>
        <v>0.73928571428571432</v>
      </c>
      <c r="K6" s="2"/>
    </row>
    <row r="7" spans="1:11" ht="15.75" x14ac:dyDescent="0.25">
      <c r="A7" s="2" t="s">
        <v>14</v>
      </c>
      <c r="B7" s="5">
        <v>3</v>
      </c>
      <c r="C7" s="5">
        <v>2</v>
      </c>
      <c r="D7" s="3">
        <f t="shared" si="0"/>
        <v>0.66666666666666663</v>
      </c>
      <c r="E7" s="6">
        <v>0</v>
      </c>
      <c r="F7" s="6">
        <v>0</v>
      </c>
      <c r="G7" s="3">
        <v>0</v>
      </c>
      <c r="H7" s="4">
        <f t="shared" si="2"/>
        <v>3</v>
      </c>
      <c r="I7" s="4">
        <f t="shared" si="2"/>
        <v>2</v>
      </c>
      <c r="J7" s="3">
        <f t="shared" si="3"/>
        <v>0.66666666666666663</v>
      </c>
      <c r="K7" s="2"/>
    </row>
    <row r="8" spans="1:11" ht="15.75" x14ac:dyDescent="0.25">
      <c r="A8" s="2" t="s">
        <v>15</v>
      </c>
      <c r="B8" s="4">
        <v>3</v>
      </c>
      <c r="C8" s="4">
        <v>2</v>
      </c>
      <c r="D8" s="3">
        <f t="shared" si="0"/>
        <v>0.66666666666666663</v>
      </c>
      <c r="E8" s="4">
        <v>2</v>
      </c>
      <c r="F8" s="4">
        <v>1</v>
      </c>
      <c r="G8" s="3">
        <f t="shared" si="1"/>
        <v>0.5</v>
      </c>
      <c r="H8" s="4">
        <f t="shared" si="2"/>
        <v>5</v>
      </c>
      <c r="I8" s="4">
        <f t="shared" si="2"/>
        <v>3</v>
      </c>
      <c r="J8" s="3">
        <f t="shared" si="3"/>
        <v>0.6</v>
      </c>
      <c r="K8" s="2"/>
    </row>
    <row r="9" spans="1:11" ht="15.75" x14ac:dyDescent="0.25">
      <c r="A9" s="2" t="s">
        <v>16</v>
      </c>
      <c r="B9" s="4">
        <v>3</v>
      </c>
      <c r="C9" s="4">
        <v>2</v>
      </c>
      <c r="D9" s="3">
        <f t="shared" si="0"/>
        <v>0.66666666666666663</v>
      </c>
      <c r="E9" s="4">
        <v>2</v>
      </c>
      <c r="F9" s="4">
        <v>2</v>
      </c>
      <c r="G9" s="3">
        <f t="shared" si="1"/>
        <v>1</v>
      </c>
      <c r="H9" s="4">
        <f t="shared" si="2"/>
        <v>5</v>
      </c>
      <c r="I9" s="4">
        <f t="shared" si="2"/>
        <v>4</v>
      </c>
      <c r="J9" s="3">
        <f t="shared" si="3"/>
        <v>0.8</v>
      </c>
      <c r="K9" s="2"/>
    </row>
    <row r="10" spans="1:11" ht="15.75" x14ac:dyDescent="0.25">
      <c r="A10" s="2" t="s">
        <v>17</v>
      </c>
      <c r="B10" s="7">
        <v>5</v>
      </c>
      <c r="C10" s="7">
        <v>3</v>
      </c>
      <c r="D10" s="3">
        <f t="shared" si="0"/>
        <v>0.6</v>
      </c>
      <c r="E10" s="7">
        <v>6</v>
      </c>
      <c r="F10" s="7">
        <v>4</v>
      </c>
      <c r="G10" s="3">
        <f t="shared" si="1"/>
        <v>0.66666666666666663</v>
      </c>
      <c r="H10" s="4">
        <f t="shared" si="2"/>
        <v>11</v>
      </c>
      <c r="I10" s="4">
        <f t="shared" si="2"/>
        <v>7</v>
      </c>
      <c r="J10" s="3">
        <f t="shared" si="3"/>
        <v>0.63636363636363635</v>
      </c>
      <c r="K10" s="2"/>
    </row>
    <row r="11" spans="1:11" ht="15.75" x14ac:dyDescent="0.25">
      <c r="A11" s="2" t="s">
        <v>18</v>
      </c>
      <c r="B11" s="7">
        <v>4</v>
      </c>
      <c r="C11" s="7">
        <v>3</v>
      </c>
      <c r="D11" s="3">
        <f t="shared" si="0"/>
        <v>0.75</v>
      </c>
      <c r="E11" s="7">
        <v>0</v>
      </c>
      <c r="F11" s="7">
        <v>0</v>
      </c>
      <c r="G11" s="3">
        <v>0</v>
      </c>
      <c r="H11" s="4">
        <f t="shared" si="2"/>
        <v>4</v>
      </c>
      <c r="I11" s="4">
        <f t="shared" si="2"/>
        <v>3</v>
      </c>
      <c r="J11" s="3">
        <f t="shared" si="3"/>
        <v>0.75</v>
      </c>
      <c r="K11" s="2"/>
    </row>
    <row r="12" spans="1:11" ht="15.75" x14ac:dyDescent="0.25">
      <c r="A12" s="2" t="s">
        <v>19</v>
      </c>
      <c r="B12" s="4">
        <v>5</v>
      </c>
      <c r="C12" s="4">
        <v>4</v>
      </c>
      <c r="D12" s="3">
        <f t="shared" si="0"/>
        <v>0.8</v>
      </c>
      <c r="E12" s="4">
        <v>6</v>
      </c>
      <c r="F12" s="4">
        <v>5</v>
      </c>
      <c r="G12" s="3">
        <f t="shared" si="1"/>
        <v>0.83333333333333337</v>
      </c>
      <c r="H12" s="4">
        <f t="shared" si="2"/>
        <v>11</v>
      </c>
      <c r="I12" s="4">
        <f t="shared" si="2"/>
        <v>9</v>
      </c>
      <c r="J12" s="3">
        <f t="shared" si="3"/>
        <v>0.81818181818181823</v>
      </c>
      <c r="K12" s="2"/>
    </row>
    <row r="13" spans="1:11" ht="15.75" x14ac:dyDescent="0.25">
      <c r="A13" s="2" t="s">
        <v>20</v>
      </c>
      <c r="B13" s="4">
        <v>3160</v>
      </c>
      <c r="C13" s="4">
        <v>3193</v>
      </c>
      <c r="D13" s="3">
        <f t="shared" si="0"/>
        <v>1.0104430379746836</v>
      </c>
      <c r="E13" s="4">
        <v>0</v>
      </c>
      <c r="F13" s="4">
        <v>0</v>
      </c>
      <c r="G13" s="3">
        <v>0</v>
      </c>
      <c r="H13" s="4">
        <f t="shared" si="2"/>
        <v>3160</v>
      </c>
      <c r="I13" s="4">
        <f t="shared" si="2"/>
        <v>3193</v>
      </c>
      <c r="J13" s="3">
        <f t="shared" si="3"/>
        <v>1.0104430379746836</v>
      </c>
      <c r="K13" s="2"/>
    </row>
    <row r="14" spans="1:11" ht="15.75" x14ac:dyDescent="0.25">
      <c r="A14" s="2" t="s">
        <v>21</v>
      </c>
      <c r="B14" s="4">
        <v>146</v>
      </c>
      <c r="C14" s="4">
        <v>72</v>
      </c>
      <c r="D14" s="3">
        <f t="shared" si="0"/>
        <v>0.49315068493150682</v>
      </c>
      <c r="E14" s="4">
        <v>0</v>
      </c>
      <c r="F14" s="4">
        <v>0</v>
      </c>
      <c r="G14" s="3">
        <v>0</v>
      </c>
      <c r="H14" s="4">
        <f t="shared" si="2"/>
        <v>146</v>
      </c>
      <c r="I14" s="4">
        <f t="shared" si="2"/>
        <v>72</v>
      </c>
      <c r="J14" s="3">
        <f t="shared" si="3"/>
        <v>0.49315068493150682</v>
      </c>
      <c r="K14" s="2"/>
    </row>
    <row r="15" spans="1:11" ht="15.75" x14ac:dyDescent="0.25">
      <c r="A15" s="2" t="s">
        <v>22</v>
      </c>
      <c r="B15" s="5">
        <v>5</v>
      </c>
      <c r="C15" s="5">
        <v>5</v>
      </c>
      <c r="D15" s="3">
        <f t="shared" si="0"/>
        <v>1</v>
      </c>
      <c r="E15" s="5">
        <v>7</v>
      </c>
      <c r="F15" s="5">
        <v>3</v>
      </c>
      <c r="G15" s="3">
        <f t="shared" si="1"/>
        <v>0.42857142857142855</v>
      </c>
      <c r="H15" s="4">
        <f t="shared" si="2"/>
        <v>12</v>
      </c>
      <c r="I15" s="4">
        <f t="shared" si="2"/>
        <v>8</v>
      </c>
      <c r="J15" s="3">
        <f t="shared" si="3"/>
        <v>0.66666666666666663</v>
      </c>
      <c r="K15" s="2"/>
    </row>
    <row r="16" spans="1:11" ht="15.75" x14ac:dyDescent="0.25">
      <c r="A16" s="2" t="s">
        <v>23</v>
      </c>
      <c r="B16" s="4">
        <v>88</v>
      </c>
      <c r="C16" s="4">
        <v>6</v>
      </c>
      <c r="D16" s="3">
        <f t="shared" si="0"/>
        <v>6.8181818181818177E-2</v>
      </c>
      <c r="E16" s="4">
        <v>11</v>
      </c>
      <c r="F16" s="4">
        <v>0</v>
      </c>
      <c r="G16" s="3">
        <f t="shared" si="1"/>
        <v>0</v>
      </c>
      <c r="H16" s="4">
        <f t="shared" si="2"/>
        <v>99</v>
      </c>
      <c r="I16" s="4">
        <f t="shared" si="2"/>
        <v>6</v>
      </c>
      <c r="J16" s="3">
        <f t="shared" si="3"/>
        <v>6.0606060606060608E-2</v>
      </c>
      <c r="K16" s="2"/>
    </row>
    <row r="17" spans="1:11" ht="15.75" x14ac:dyDescent="0.25">
      <c r="A17" s="2" t="s">
        <v>24</v>
      </c>
      <c r="B17" s="4">
        <v>180</v>
      </c>
      <c r="C17" s="4">
        <v>120</v>
      </c>
      <c r="D17" s="3">
        <f t="shared" si="0"/>
        <v>0.66666666666666663</v>
      </c>
      <c r="E17" s="4">
        <v>90</v>
      </c>
      <c r="F17" s="4">
        <v>50</v>
      </c>
      <c r="G17" s="3">
        <f t="shared" si="1"/>
        <v>0.55555555555555558</v>
      </c>
      <c r="H17" s="4">
        <f t="shared" si="2"/>
        <v>270</v>
      </c>
      <c r="I17" s="4">
        <f t="shared" si="2"/>
        <v>170</v>
      </c>
      <c r="J17" s="3">
        <f t="shared" si="3"/>
        <v>0.62962962962962965</v>
      </c>
      <c r="K17" s="2"/>
    </row>
    <row r="18" spans="1:11" ht="15.75" x14ac:dyDescent="0.25">
      <c r="A18" s="2" t="s">
        <v>25</v>
      </c>
      <c r="B18" s="5">
        <v>6</v>
      </c>
      <c r="C18" s="5">
        <v>4</v>
      </c>
      <c r="D18" s="3">
        <f t="shared" si="0"/>
        <v>0.66666666666666663</v>
      </c>
      <c r="E18" s="5">
        <v>4</v>
      </c>
      <c r="F18" s="5">
        <v>5</v>
      </c>
      <c r="G18" s="3">
        <f t="shared" si="1"/>
        <v>1.25</v>
      </c>
      <c r="H18" s="4">
        <f t="shared" si="2"/>
        <v>10</v>
      </c>
      <c r="I18" s="4">
        <f t="shared" si="2"/>
        <v>9</v>
      </c>
      <c r="J18" s="3">
        <f t="shared" si="3"/>
        <v>0.9</v>
      </c>
      <c r="K18" s="2"/>
    </row>
    <row r="19" spans="1:11" ht="15.75" x14ac:dyDescent="0.25">
      <c r="A19" s="2" t="s">
        <v>26</v>
      </c>
      <c r="B19" s="8">
        <f>SUM(B4:B18)</f>
        <v>3856</v>
      </c>
      <c r="C19" s="8">
        <f>SUM(C4:C18)</f>
        <v>3610</v>
      </c>
      <c r="D19" s="3">
        <f>C19/B19</f>
        <v>0.93620331950207469</v>
      </c>
      <c r="E19" s="8">
        <f>SUM(E4:E18)</f>
        <v>183</v>
      </c>
      <c r="F19" s="8">
        <f>SUM(F4:F18)</f>
        <v>101</v>
      </c>
      <c r="G19" s="3">
        <f>F19/E19</f>
        <v>0.55191256830601088</v>
      </c>
      <c r="H19" s="8">
        <f>SUM(H4:H18)</f>
        <v>4039</v>
      </c>
      <c r="I19" s="8">
        <f>SUM(I4:I18)</f>
        <v>3711</v>
      </c>
      <c r="J19" s="3">
        <f>I19/H19</f>
        <v>0.91879178014359986</v>
      </c>
    </row>
    <row r="21" spans="1:11" ht="15.75" x14ac:dyDescent="0.25">
      <c r="K21" s="2"/>
    </row>
    <row r="22" spans="1:11" ht="15.75" x14ac:dyDescent="0.25">
      <c r="K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SIMSIM2016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2020-02-17T08:12:30Z</dcterms:created>
  <dcterms:modified xsi:type="dcterms:W3CDTF">2020-02-17T08:17:39Z</dcterms:modified>
</cp:coreProperties>
</file>